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пись" sheetId="1" state="visible" r:id="rId1"/>
    <sheet xmlns:r="http://schemas.openxmlformats.org/officeDocument/2006/relationships" name="Клиенты" sheetId="2" state="visible" r:id="rId2"/>
    <sheet xmlns:r="http://schemas.openxmlformats.org/officeDocument/2006/relationships" name="Как пользоваться" sheetId="3" state="visible" r:id="rId3"/>
  </sheets>
  <definedNames>
    <definedName name="_xlnm._FilterDatabase" localSheetId="0" hidden="1">'Запись'!$A$1:$M$501</definedName>
    <definedName name="_xlnm._FilterDatabase" localSheetId="1" hidden="1">'Клиенты'!$A$1:$I$501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HH:MM"/>
    <numFmt numFmtId="167" formatCode="DD.MM.YYYY;;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808080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5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0" fontId="0" fillId="0" borderId="1" pivotButton="0" quotePrefix="0" xfId="0"/>
    <xf numFmtId="49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9C0006"/>
      </font>
      <fill>
        <patternFill patternType="solid">
          <bgColor rgb="00F8CBAD"/>
        </patternFill>
      </fill>
    </dxf>
    <dxf>
      <font>
        <strike val="1"/>
        <color rgb="00A6A6A6"/>
      </font>
    </dxf>
    <dxf>
      <fill>
        <patternFill patternType="solid">
          <bgColor rgb="00E2EFDA"/>
        </patternFill>
      </fill>
    </dxf>
    <dxf>
      <font>
        <b val="1"/>
      </font>
      <fill>
        <patternFill patternType="solid">
          <bgColor rgb="00FFC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10" customWidth="1" min="4" max="4"/>
    <col width="22" customWidth="1" min="5" max="5"/>
    <col width="17" customWidth="1" min="6" max="6"/>
    <col width="24" customWidth="1" min="7" max="7"/>
    <col width="14" customWidth="1" min="8" max="8"/>
    <col width="10" customWidth="1" min="9" max="9"/>
    <col width="13" customWidth="1" min="10" max="10"/>
    <col width="12" customWidth="1" min="11" max="11"/>
    <col width="34" customWidth="1" min="12" max="12"/>
    <col width="14" customWidth="1" min="13" max="13"/>
  </cols>
  <sheetData>
    <row r="1" ht="32" customHeight="1">
      <c r="A1" s="1" t="inlineStr">
        <is>
          <t>Дата</t>
        </is>
      </c>
      <c r="B1" s="1" t="inlineStr">
        <is>
          <t>Время начала</t>
        </is>
      </c>
      <c r="C1" s="1" t="inlineStr">
        <is>
          <t>Длительность (мин)</t>
        </is>
      </c>
      <c r="D1" s="1" t="inlineStr">
        <is>
          <t>Окончание</t>
        </is>
      </c>
      <c r="E1" s="1" t="inlineStr">
        <is>
          <t>Клиент</t>
        </is>
      </c>
      <c r="F1" s="1" t="inlineStr">
        <is>
          <t>Телефон</t>
        </is>
      </c>
      <c r="G1" s="1" t="inlineStr">
        <is>
          <t>Услуга</t>
        </is>
      </c>
      <c r="H1" s="1" t="inlineStr">
        <is>
          <t>Мастер</t>
        </is>
      </c>
      <c r="I1" s="1" t="inlineStr">
        <is>
          <t>Цена (₽)</t>
        </is>
      </c>
      <c r="J1" s="1" t="inlineStr">
        <is>
          <t>Предоплата (₽)</t>
        </is>
      </c>
      <c r="K1" s="1" t="inlineStr">
        <is>
          <t>Статус</t>
        </is>
      </c>
      <c r="L1" s="1" t="inlineStr">
        <is>
          <t>Комментарий</t>
        </is>
      </c>
      <c r="M1" s="1" t="inlineStr">
        <is>
          <t>Проверка</t>
        </is>
      </c>
    </row>
    <row r="2">
      <c r="A2" s="2" t="n">
        <v>46315</v>
      </c>
      <c r="B2" s="3" t="n">
        <v>0.4166666666666667</v>
      </c>
      <c r="C2" s="4" t="n">
        <v>90</v>
      </c>
      <c r="D2" s="3">
        <f>IF(OR(B2="",C2=""),"",B2+C2/1440)</f>
        <v/>
      </c>
      <c r="E2" s="5" t="inlineStr">
        <is>
          <t>Анна Смирнова</t>
        </is>
      </c>
      <c r="F2" s="6" t="inlineStr">
        <is>
          <t>8 900 000-00-01</t>
        </is>
      </c>
      <c r="G2" s="5" t="inlineStr">
        <is>
          <t>Маникюр с покрытием</t>
        </is>
      </c>
      <c r="H2" s="5" t="inlineStr">
        <is>
          <t>Мария</t>
        </is>
      </c>
      <c r="I2" s="7" t="n">
        <v>2000</v>
      </c>
      <c r="J2" s="7" t="n">
        <v>500</v>
      </c>
      <c r="K2" s="5" t="inlineStr">
        <is>
          <t>пришёл</t>
        </is>
      </c>
      <c r="L2" s="5" t="inlineStr">
        <is>
          <t>пришлёт фото дизайна</t>
        </is>
      </c>
      <c r="M2" s="5">
        <f>IF(OR(A2="",B2="",C2="",H2="",K2="отменил"),"",IF(COUNTIFS($A$2:$A$501,A2,$H$2:$H$501,H2,$K$2:$K$501,"&lt;&gt;отменил",$B$2:$B$501,"&lt;"&amp;D2,$D$2:$D$501,"&gt;"&amp;B2)&gt;1,"пересечение",""))</f>
        <v/>
      </c>
    </row>
    <row r="3">
      <c r="A3" s="2" t="n">
        <v>46315</v>
      </c>
      <c r="B3" s="3" t="n">
        <v>0.5</v>
      </c>
      <c r="C3" s="4" t="n">
        <v>60</v>
      </c>
      <c r="D3" s="3">
        <f>IF(OR(B3="",C3=""),"",B3+C3/1440)</f>
        <v/>
      </c>
      <c r="E3" s="5" t="inlineStr">
        <is>
          <t>Ольга Ким</t>
        </is>
      </c>
      <c r="F3" s="6" t="inlineStr">
        <is>
          <t>8 900 000-00-02</t>
        </is>
      </c>
      <c r="G3" s="5" t="inlineStr">
        <is>
          <t>Стрижка</t>
        </is>
      </c>
      <c r="H3" s="5" t="inlineStr">
        <is>
          <t>Мария</t>
        </is>
      </c>
      <c r="I3" s="7" t="n">
        <v>1500</v>
      </c>
      <c r="J3" s="7" t="n">
        <v>0</v>
      </c>
      <c r="K3" s="5" t="inlineStr">
        <is>
          <t>не пришёл</t>
        </is>
      </c>
      <c r="L3" s="5" t="inlineStr">
        <is>
          <t>не ответила на напоминание</t>
        </is>
      </c>
      <c r="M3" s="5">
        <f>IF(OR(A3="",B3="",C3="",H3="",K3="отменил"),"",IF(COUNTIFS($A$2:$A$501,A3,$H$2:$H$501,H3,$K$2:$K$501,"&lt;&gt;отменил",$B$2:$B$501,"&lt;"&amp;D3,$D$2:$D$501,"&gt;"&amp;B3)&gt;1,"пересечение",""))</f>
        <v/>
      </c>
    </row>
    <row r="4">
      <c r="A4" s="2" t="n">
        <v>46316</v>
      </c>
      <c r="B4" s="3" t="n">
        <v>0.4583333333333333</v>
      </c>
      <c r="C4" s="4" t="n">
        <v>120</v>
      </c>
      <c r="D4" s="3">
        <f>IF(OR(B4="",C4=""),"",B4+C4/1440)</f>
        <v/>
      </c>
      <c r="E4" s="5" t="inlineStr">
        <is>
          <t>Ирина Волкова</t>
        </is>
      </c>
      <c r="F4" s="6" t="inlineStr">
        <is>
          <t>8 900 000-00-03</t>
        </is>
      </c>
      <c r="G4" s="5" t="inlineStr">
        <is>
          <t>Окрашивание</t>
        </is>
      </c>
      <c r="H4" s="5" t="inlineStr">
        <is>
          <t>Елена</t>
        </is>
      </c>
      <c r="I4" s="7" t="n">
        <v>4500</v>
      </c>
      <c r="J4" s="7" t="n">
        <v>1000</v>
      </c>
      <c r="K4" s="5" t="inlineStr">
        <is>
          <t>записан</t>
        </is>
      </c>
      <c r="L4" s="5" t="inlineStr">
        <is>
          <t>предоплата переводом</t>
        </is>
      </c>
      <c r="M4" s="5">
        <f>IF(OR(A4="",B4="",C4="",H4="",K4="отменил"),"",IF(COUNTIFS($A$2:$A$501,A4,$H$2:$H$501,H4,$K$2:$K$501,"&lt;&gt;отменил",$B$2:$B$501,"&lt;"&amp;D4,$D$2:$D$501,"&gt;"&amp;B4)&gt;1,"пересечение",""))</f>
        <v/>
      </c>
    </row>
    <row r="5">
      <c r="A5" s="2" t="n"/>
      <c r="B5" s="3" t="n"/>
      <c r="C5" s="4" t="n"/>
      <c r="D5" s="3">
        <f>IF(OR(B5="",C5=""),"",B5+C5/1440)</f>
        <v/>
      </c>
      <c r="E5" s="5" t="n"/>
      <c r="F5" s="6" t="n"/>
      <c r="G5" s="5" t="n"/>
      <c r="H5" s="5" t="n"/>
      <c r="I5" s="7" t="n"/>
      <c r="J5" s="7" t="n"/>
      <c r="K5" s="5" t="n"/>
      <c r="L5" s="5" t="n"/>
      <c r="M5" s="5">
        <f>IF(OR(A5="",B5="",C5="",H5="",K5="отменил"),"",IF(COUNTIFS($A$2:$A$501,A5,$H$2:$H$501,H5,$K$2:$K$501,"&lt;&gt;отменил",$B$2:$B$501,"&lt;"&amp;D5,$D$2:$D$501,"&gt;"&amp;B5)&gt;1,"пересечение",""))</f>
        <v/>
      </c>
    </row>
    <row r="6">
      <c r="A6" s="2" t="n"/>
      <c r="B6" s="3" t="n"/>
      <c r="C6" s="4" t="n"/>
      <c r="D6" s="3">
        <f>IF(OR(B6="",C6=""),"",B6+C6/1440)</f>
        <v/>
      </c>
      <c r="E6" s="5" t="n"/>
      <c r="F6" s="6" t="n"/>
      <c r="G6" s="5" t="n"/>
      <c r="H6" s="5" t="n"/>
      <c r="I6" s="7" t="n"/>
      <c r="J6" s="7" t="n"/>
      <c r="K6" s="5" t="n"/>
      <c r="L6" s="5" t="n"/>
      <c r="M6" s="5">
        <f>IF(OR(A6="",B6="",C6="",H6="",K6="отменил"),"",IF(COUNTIFS($A$2:$A$501,A6,$H$2:$H$501,H6,$K$2:$K$501,"&lt;&gt;отменил",$B$2:$B$501,"&lt;"&amp;D6,$D$2:$D$501,"&gt;"&amp;B6)&gt;1,"пересечение",""))</f>
        <v/>
      </c>
    </row>
    <row r="7">
      <c r="A7" s="2" t="n"/>
      <c r="B7" s="3" t="n"/>
      <c r="C7" s="4" t="n"/>
      <c r="D7" s="3">
        <f>IF(OR(B7="",C7=""),"",B7+C7/1440)</f>
        <v/>
      </c>
      <c r="E7" s="5" t="n"/>
      <c r="F7" s="6" t="n"/>
      <c r="G7" s="5" t="n"/>
      <c r="H7" s="5" t="n"/>
      <c r="I7" s="7" t="n"/>
      <c r="J7" s="7" t="n"/>
      <c r="K7" s="5" t="n"/>
      <c r="L7" s="5" t="n"/>
      <c r="M7" s="5">
        <f>IF(OR(A7="",B7="",C7="",H7="",K7="отменил"),"",IF(COUNTIFS($A$2:$A$501,A7,$H$2:$H$501,H7,$K$2:$K$501,"&lt;&gt;отменил",$B$2:$B$501,"&lt;"&amp;D7,$D$2:$D$501,"&gt;"&amp;B7)&gt;1,"пересечение",""))</f>
        <v/>
      </c>
    </row>
    <row r="8">
      <c r="A8" s="2" t="n"/>
      <c r="B8" s="3" t="n"/>
      <c r="C8" s="4" t="n"/>
      <c r="D8" s="3">
        <f>IF(OR(B8="",C8=""),"",B8+C8/1440)</f>
        <v/>
      </c>
      <c r="E8" s="5" t="n"/>
      <c r="F8" s="6" t="n"/>
      <c r="G8" s="5" t="n"/>
      <c r="H8" s="5" t="n"/>
      <c r="I8" s="7" t="n"/>
      <c r="J8" s="7" t="n"/>
      <c r="K8" s="5" t="n"/>
      <c r="L8" s="5" t="n"/>
      <c r="M8" s="5">
        <f>IF(OR(A8="",B8="",C8="",H8="",K8="отменил"),"",IF(COUNTIFS($A$2:$A$501,A8,$H$2:$H$501,H8,$K$2:$K$501,"&lt;&gt;отменил",$B$2:$B$501,"&lt;"&amp;D8,$D$2:$D$501,"&gt;"&amp;B8)&gt;1,"пересечение",""))</f>
        <v/>
      </c>
    </row>
    <row r="9">
      <c r="A9" s="2" t="n"/>
      <c r="B9" s="3" t="n"/>
      <c r="C9" s="4" t="n"/>
      <c r="D9" s="3">
        <f>IF(OR(B9="",C9=""),"",B9+C9/1440)</f>
        <v/>
      </c>
      <c r="E9" s="5" t="n"/>
      <c r="F9" s="6" t="n"/>
      <c r="G9" s="5" t="n"/>
      <c r="H9" s="5" t="n"/>
      <c r="I9" s="7" t="n"/>
      <c r="J9" s="7" t="n"/>
      <c r="K9" s="5" t="n"/>
      <c r="L9" s="5" t="n"/>
      <c r="M9" s="5">
        <f>IF(OR(A9="",B9="",C9="",H9="",K9="отменил"),"",IF(COUNTIFS($A$2:$A$501,A9,$H$2:$H$501,H9,$K$2:$K$501,"&lt;&gt;отменил",$B$2:$B$501,"&lt;"&amp;D9,$D$2:$D$501,"&gt;"&amp;B9)&gt;1,"пересечение",""))</f>
        <v/>
      </c>
    </row>
    <row r="10">
      <c r="A10" s="2" t="n"/>
      <c r="B10" s="3" t="n"/>
      <c r="C10" s="4" t="n"/>
      <c r="D10" s="3">
        <f>IF(OR(B10="",C10=""),"",B10+C10/1440)</f>
        <v/>
      </c>
      <c r="E10" s="5" t="n"/>
      <c r="F10" s="6" t="n"/>
      <c r="G10" s="5" t="n"/>
      <c r="H10" s="5" t="n"/>
      <c r="I10" s="7" t="n"/>
      <c r="J10" s="7" t="n"/>
      <c r="K10" s="5" t="n"/>
      <c r="L10" s="5" t="n"/>
      <c r="M10" s="5">
        <f>IF(OR(A10="",B10="",C10="",H10="",K10="отменил"),"",IF(COUNTIFS($A$2:$A$501,A10,$H$2:$H$501,H10,$K$2:$K$501,"&lt;&gt;отменил",$B$2:$B$501,"&lt;"&amp;D10,$D$2:$D$501,"&gt;"&amp;B10)&gt;1,"пересечение",""))</f>
        <v/>
      </c>
    </row>
    <row r="11">
      <c r="A11" s="2" t="n"/>
      <c r="B11" s="3" t="n"/>
      <c r="C11" s="4" t="n"/>
      <c r="D11" s="3">
        <f>IF(OR(B11="",C11=""),"",B11+C11/1440)</f>
        <v/>
      </c>
      <c r="E11" s="5" t="n"/>
      <c r="F11" s="6" t="n"/>
      <c r="G11" s="5" t="n"/>
      <c r="H11" s="5" t="n"/>
      <c r="I11" s="7" t="n"/>
      <c r="J11" s="7" t="n"/>
      <c r="K11" s="5" t="n"/>
      <c r="L11" s="5" t="n"/>
      <c r="M11" s="5">
        <f>IF(OR(A11="",B11="",C11="",H11="",K11="отменил"),"",IF(COUNTIFS($A$2:$A$501,A11,$H$2:$H$501,H11,$K$2:$K$501,"&lt;&gt;отменил",$B$2:$B$501,"&lt;"&amp;D11,$D$2:$D$501,"&gt;"&amp;B11)&gt;1,"пересечение",""))</f>
        <v/>
      </c>
    </row>
    <row r="12">
      <c r="A12" s="2" t="n"/>
      <c r="B12" s="3" t="n"/>
      <c r="C12" s="4" t="n"/>
      <c r="D12" s="3">
        <f>IF(OR(B12="",C12=""),"",B12+C12/1440)</f>
        <v/>
      </c>
      <c r="E12" s="5" t="n"/>
      <c r="F12" s="6" t="n"/>
      <c r="G12" s="5" t="n"/>
      <c r="H12" s="5" t="n"/>
      <c r="I12" s="7" t="n"/>
      <c r="J12" s="7" t="n"/>
      <c r="K12" s="5" t="n"/>
      <c r="L12" s="5" t="n"/>
      <c r="M12" s="5">
        <f>IF(OR(A12="",B12="",C12="",H12="",K12="отменил"),"",IF(COUNTIFS($A$2:$A$501,A12,$H$2:$H$501,H12,$K$2:$K$501,"&lt;&gt;отменил",$B$2:$B$501,"&lt;"&amp;D12,$D$2:$D$501,"&gt;"&amp;B12)&gt;1,"пересечение",""))</f>
        <v/>
      </c>
    </row>
    <row r="13">
      <c r="A13" s="2" t="n"/>
      <c r="B13" s="3" t="n"/>
      <c r="C13" s="4" t="n"/>
      <c r="D13" s="3">
        <f>IF(OR(B13="",C13=""),"",B13+C13/1440)</f>
        <v/>
      </c>
      <c r="E13" s="5" t="n"/>
      <c r="F13" s="6" t="n"/>
      <c r="G13" s="5" t="n"/>
      <c r="H13" s="5" t="n"/>
      <c r="I13" s="7" t="n"/>
      <c r="J13" s="7" t="n"/>
      <c r="K13" s="5" t="n"/>
      <c r="L13" s="5" t="n"/>
      <c r="M13" s="5">
        <f>IF(OR(A13="",B13="",C13="",H13="",K13="отменил"),"",IF(COUNTIFS($A$2:$A$501,A13,$H$2:$H$501,H13,$K$2:$K$501,"&lt;&gt;отменил",$B$2:$B$501,"&lt;"&amp;D13,$D$2:$D$501,"&gt;"&amp;B13)&gt;1,"пересечение",""))</f>
        <v/>
      </c>
    </row>
    <row r="14">
      <c r="A14" s="2" t="n"/>
      <c r="B14" s="3" t="n"/>
      <c r="C14" s="4" t="n"/>
      <c r="D14" s="3">
        <f>IF(OR(B14="",C14=""),"",B14+C14/1440)</f>
        <v/>
      </c>
      <c r="E14" s="5" t="n"/>
      <c r="F14" s="6" t="n"/>
      <c r="G14" s="5" t="n"/>
      <c r="H14" s="5" t="n"/>
      <c r="I14" s="7" t="n"/>
      <c r="J14" s="7" t="n"/>
      <c r="K14" s="5" t="n"/>
      <c r="L14" s="5" t="n"/>
      <c r="M14" s="5">
        <f>IF(OR(A14="",B14="",C14="",H14="",K14="отменил"),"",IF(COUNTIFS($A$2:$A$501,A14,$H$2:$H$501,H14,$K$2:$K$501,"&lt;&gt;отменил",$B$2:$B$501,"&lt;"&amp;D14,$D$2:$D$501,"&gt;"&amp;B14)&gt;1,"пересечение",""))</f>
        <v/>
      </c>
    </row>
    <row r="15">
      <c r="A15" s="2" t="n"/>
      <c r="B15" s="3" t="n"/>
      <c r="C15" s="4" t="n"/>
      <c r="D15" s="3">
        <f>IF(OR(B15="",C15=""),"",B15+C15/1440)</f>
        <v/>
      </c>
      <c r="E15" s="5" t="n"/>
      <c r="F15" s="6" t="n"/>
      <c r="G15" s="5" t="n"/>
      <c r="H15" s="5" t="n"/>
      <c r="I15" s="7" t="n"/>
      <c r="J15" s="7" t="n"/>
      <c r="K15" s="5" t="n"/>
      <c r="L15" s="5" t="n"/>
      <c r="M15" s="5">
        <f>IF(OR(A15="",B15="",C15="",H15="",K15="отменил"),"",IF(COUNTIFS($A$2:$A$501,A15,$H$2:$H$501,H15,$K$2:$K$501,"&lt;&gt;отменил",$B$2:$B$501,"&lt;"&amp;D15,$D$2:$D$501,"&gt;"&amp;B15)&gt;1,"пересечение",""))</f>
        <v/>
      </c>
    </row>
    <row r="16">
      <c r="A16" s="2" t="n"/>
      <c r="B16" s="3" t="n"/>
      <c r="C16" s="4" t="n"/>
      <c r="D16" s="3">
        <f>IF(OR(B16="",C16=""),"",B16+C16/1440)</f>
        <v/>
      </c>
      <c r="E16" s="5" t="n"/>
      <c r="F16" s="6" t="n"/>
      <c r="G16" s="5" t="n"/>
      <c r="H16" s="5" t="n"/>
      <c r="I16" s="7" t="n"/>
      <c r="J16" s="7" t="n"/>
      <c r="K16" s="5" t="n"/>
      <c r="L16" s="5" t="n"/>
      <c r="M16" s="5">
        <f>IF(OR(A16="",B16="",C16="",H16="",K16="отменил"),"",IF(COUNTIFS($A$2:$A$501,A16,$H$2:$H$501,H16,$K$2:$K$501,"&lt;&gt;отменил",$B$2:$B$501,"&lt;"&amp;D16,$D$2:$D$501,"&gt;"&amp;B16)&gt;1,"пересечение",""))</f>
        <v/>
      </c>
    </row>
    <row r="17">
      <c r="A17" s="2" t="n"/>
      <c r="B17" s="3" t="n"/>
      <c r="C17" s="4" t="n"/>
      <c r="D17" s="3">
        <f>IF(OR(B17="",C17=""),"",B17+C17/1440)</f>
        <v/>
      </c>
      <c r="E17" s="5" t="n"/>
      <c r="F17" s="6" t="n"/>
      <c r="G17" s="5" t="n"/>
      <c r="H17" s="5" t="n"/>
      <c r="I17" s="7" t="n"/>
      <c r="J17" s="7" t="n"/>
      <c r="K17" s="5" t="n"/>
      <c r="L17" s="5" t="n"/>
      <c r="M17" s="5">
        <f>IF(OR(A17="",B17="",C17="",H17="",K17="отменил"),"",IF(COUNTIFS($A$2:$A$501,A17,$H$2:$H$501,H17,$K$2:$K$501,"&lt;&gt;отменил",$B$2:$B$501,"&lt;"&amp;D17,$D$2:$D$501,"&gt;"&amp;B17)&gt;1,"пересечение",""))</f>
        <v/>
      </c>
    </row>
    <row r="18">
      <c r="A18" s="2" t="n"/>
      <c r="B18" s="3" t="n"/>
      <c r="C18" s="4" t="n"/>
      <c r="D18" s="3">
        <f>IF(OR(B18="",C18=""),"",B18+C18/1440)</f>
        <v/>
      </c>
      <c r="E18" s="5" t="n"/>
      <c r="F18" s="6" t="n"/>
      <c r="G18" s="5" t="n"/>
      <c r="H18" s="5" t="n"/>
      <c r="I18" s="7" t="n"/>
      <c r="J18" s="7" t="n"/>
      <c r="K18" s="5" t="n"/>
      <c r="L18" s="5" t="n"/>
      <c r="M18" s="5">
        <f>IF(OR(A18="",B18="",C18="",H18="",K18="отменил"),"",IF(COUNTIFS($A$2:$A$501,A18,$H$2:$H$501,H18,$K$2:$K$501,"&lt;&gt;отменил",$B$2:$B$501,"&lt;"&amp;D18,$D$2:$D$501,"&gt;"&amp;B18)&gt;1,"пересечение",""))</f>
        <v/>
      </c>
    </row>
    <row r="19">
      <c r="A19" s="2" t="n"/>
      <c r="B19" s="3" t="n"/>
      <c r="C19" s="4" t="n"/>
      <c r="D19" s="3">
        <f>IF(OR(B19="",C19=""),"",B19+C19/1440)</f>
        <v/>
      </c>
      <c r="E19" s="5" t="n"/>
      <c r="F19" s="6" t="n"/>
      <c r="G19" s="5" t="n"/>
      <c r="H19" s="5" t="n"/>
      <c r="I19" s="7" t="n"/>
      <c r="J19" s="7" t="n"/>
      <c r="K19" s="5" t="n"/>
      <c r="L19" s="5" t="n"/>
      <c r="M19" s="5">
        <f>IF(OR(A19="",B19="",C19="",H19="",K19="отменил"),"",IF(COUNTIFS($A$2:$A$501,A19,$H$2:$H$501,H19,$K$2:$K$501,"&lt;&gt;отменил",$B$2:$B$501,"&lt;"&amp;D19,$D$2:$D$501,"&gt;"&amp;B19)&gt;1,"пересечение",""))</f>
        <v/>
      </c>
    </row>
    <row r="20">
      <c r="A20" s="2" t="n"/>
      <c r="B20" s="3" t="n"/>
      <c r="C20" s="4" t="n"/>
      <c r="D20" s="3">
        <f>IF(OR(B20="",C20=""),"",B20+C20/1440)</f>
        <v/>
      </c>
      <c r="E20" s="5" t="n"/>
      <c r="F20" s="6" t="n"/>
      <c r="G20" s="5" t="n"/>
      <c r="H20" s="5" t="n"/>
      <c r="I20" s="7" t="n"/>
      <c r="J20" s="7" t="n"/>
      <c r="K20" s="5" t="n"/>
      <c r="L20" s="5" t="n"/>
      <c r="M20" s="5">
        <f>IF(OR(A20="",B20="",C20="",H20="",K20="отменил"),"",IF(COUNTIFS($A$2:$A$501,A20,$H$2:$H$501,H20,$K$2:$K$501,"&lt;&gt;отменил",$B$2:$B$501,"&lt;"&amp;D20,$D$2:$D$501,"&gt;"&amp;B20)&gt;1,"пересечение",""))</f>
        <v/>
      </c>
    </row>
    <row r="21">
      <c r="A21" s="2" t="n"/>
      <c r="B21" s="3" t="n"/>
      <c r="C21" s="4" t="n"/>
      <c r="D21" s="3">
        <f>IF(OR(B21="",C21=""),"",B21+C21/1440)</f>
        <v/>
      </c>
      <c r="E21" s="5" t="n"/>
      <c r="F21" s="6" t="n"/>
      <c r="G21" s="5" t="n"/>
      <c r="H21" s="5" t="n"/>
      <c r="I21" s="7" t="n"/>
      <c r="J21" s="7" t="n"/>
      <c r="K21" s="5" t="n"/>
      <c r="L21" s="5" t="n"/>
      <c r="M21" s="5">
        <f>IF(OR(A21="",B21="",C21="",H21="",K21="отменил"),"",IF(COUNTIFS($A$2:$A$501,A21,$H$2:$H$501,H21,$K$2:$K$501,"&lt;&gt;отменил",$B$2:$B$501,"&lt;"&amp;D21,$D$2:$D$501,"&gt;"&amp;B21)&gt;1,"пересечение",""))</f>
        <v/>
      </c>
    </row>
    <row r="22">
      <c r="A22" s="2" t="n"/>
      <c r="B22" s="3" t="n"/>
      <c r="C22" s="4" t="n"/>
      <c r="D22" s="3">
        <f>IF(OR(B22="",C22=""),"",B22+C22/1440)</f>
        <v/>
      </c>
      <c r="E22" s="5" t="n"/>
      <c r="F22" s="6" t="n"/>
      <c r="G22" s="5" t="n"/>
      <c r="H22" s="5" t="n"/>
      <c r="I22" s="7" t="n"/>
      <c r="J22" s="7" t="n"/>
      <c r="K22" s="5" t="n"/>
      <c r="L22" s="5" t="n"/>
      <c r="M22" s="5">
        <f>IF(OR(A22="",B22="",C22="",H22="",K22="отменил"),"",IF(COUNTIFS($A$2:$A$501,A22,$H$2:$H$501,H22,$K$2:$K$501,"&lt;&gt;отменил",$B$2:$B$501,"&lt;"&amp;D22,$D$2:$D$501,"&gt;"&amp;B22)&gt;1,"пересечение",""))</f>
        <v/>
      </c>
    </row>
    <row r="23">
      <c r="A23" s="2" t="n"/>
      <c r="B23" s="3" t="n"/>
      <c r="C23" s="4" t="n"/>
      <c r="D23" s="3">
        <f>IF(OR(B23="",C23=""),"",B23+C23/1440)</f>
        <v/>
      </c>
      <c r="E23" s="5" t="n"/>
      <c r="F23" s="6" t="n"/>
      <c r="G23" s="5" t="n"/>
      <c r="H23" s="5" t="n"/>
      <c r="I23" s="7" t="n"/>
      <c r="J23" s="7" t="n"/>
      <c r="K23" s="5" t="n"/>
      <c r="L23" s="5" t="n"/>
      <c r="M23" s="5">
        <f>IF(OR(A23="",B23="",C23="",H23="",K23="отменил"),"",IF(COUNTIFS($A$2:$A$501,A23,$H$2:$H$501,H23,$K$2:$K$501,"&lt;&gt;отменил",$B$2:$B$501,"&lt;"&amp;D23,$D$2:$D$501,"&gt;"&amp;B23)&gt;1,"пересечение",""))</f>
        <v/>
      </c>
    </row>
    <row r="24">
      <c r="A24" s="2" t="n"/>
      <c r="B24" s="3" t="n"/>
      <c r="C24" s="4" t="n"/>
      <c r="D24" s="3">
        <f>IF(OR(B24="",C24=""),"",B24+C24/1440)</f>
        <v/>
      </c>
      <c r="E24" s="5" t="n"/>
      <c r="F24" s="6" t="n"/>
      <c r="G24" s="5" t="n"/>
      <c r="H24" s="5" t="n"/>
      <c r="I24" s="7" t="n"/>
      <c r="J24" s="7" t="n"/>
      <c r="K24" s="5" t="n"/>
      <c r="L24" s="5" t="n"/>
      <c r="M24" s="5">
        <f>IF(OR(A24="",B24="",C24="",H24="",K24="отменил"),"",IF(COUNTIFS($A$2:$A$501,A24,$H$2:$H$501,H24,$K$2:$K$501,"&lt;&gt;отменил",$B$2:$B$501,"&lt;"&amp;D24,$D$2:$D$501,"&gt;"&amp;B24)&gt;1,"пересечение",""))</f>
        <v/>
      </c>
    </row>
    <row r="25">
      <c r="A25" s="2" t="n"/>
      <c r="B25" s="3" t="n"/>
      <c r="C25" s="4" t="n"/>
      <c r="D25" s="3">
        <f>IF(OR(B25="",C25=""),"",B25+C25/1440)</f>
        <v/>
      </c>
      <c r="E25" s="5" t="n"/>
      <c r="F25" s="6" t="n"/>
      <c r="G25" s="5" t="n"/>
      <c r="H25" s="5" t="n"/>
      <c r="I25" s="7" t="n"/>
      <c r="J25" s="7" t="n"/>
      <c r="K25" s="5" t="n"/>
      <c r="L25" s="5" t="n"/>
      <c r="M25" s="5">
        <f>IF(OR(A25="",B25="",C25="",H25="",K25="отменил"),"",IF(COUNTIFS($A$2:$A$501,A25,$H$2:$H$501,H25,$K$2:$K$501,"&lt;&gt;отменил",$B$2:$B$501,"&lt;"&amp;D25,$D$2:$D$501,"&gt;"&amp;B25)&gt;1,"пересечение",""))</f>
        <v/>
      </c>
    </row>
    <row r="26">
      <c r="A26" s="2" t="n"/>
      <c r="B26" s="3" t="n"/>
      <c r="C26" s="4" t="n"/>
      <c r="D26" s="3">
        <f>IF(OR(B26="",C26=""),"",B26+C26/1440)</f>
        <v/>
      </c>
      <c r="E26" s="5" t="n"/>
      <c r="F26" s="6" t="n"/>
      <c r="G26" s="5" t="n"/>
      <c r="H26" s="5" t="n"/>
      <c r="I26" s="7" t="n"/>
      <c r="J26" s="7" t="n"/>
      <c r="K26" s="5" t="n"/>
      <c r="L26" s="5" t="n"/>
      <c r="M26" s="5">
        <f>IF(OR(A26="",B26="",C26="",H26="",K26="отменил"),"",IF(COUNTIFS($A$2:$A$501,A26,$H$2:$H$501,H26,$K$2:$K$501,"&lt;&gt;отменил",$B$2:$B$501,"&lt;"&amp;D26,$D$2:$D$501,"&gt;"&amp;B26)&gt;1,"пересечение",""))</f>
        <v/>
      </c>
    </row>
    <row r="27">
      <c r="A27" s="2" t="n"/>
      <c r="B27" s="3" t="n"/>
      <c r="C27" s="4" t="n"/>
      <c r="D27" s="3">
        <f>IF(OR(B27="",C27=""),"",B27+C27/1440)</f>
        <v/>
      </c>
      <c r="E27" s="5" t="n"/>
      <c r="F27" s="6" t="n"/>
      <c r="G27" s="5" t="n"/>
      <c r="H27" s="5" t="n"/>
      <c r="I27" s="7" t="n"/>
      <c r="J27" s="7" t="n"/>
      <c r="K27" s="5" t="n"/>
      <c r="L27" s="5" t="n"/>
      <c r="M27" s="5">
        <f>IF(OR(A27="",B27="",C27="",H27="",K27="отменил"),"",IF(COUNTIFS($A$2:$A$501,A27,$H$2:$H$501,H27,$K$2:$K$501,"&lt;&gt;отменил",$B$2:$B$501,"&lt;"&amp;D27,$D$2:$D$501,"&gt;"&amp;B27)&gt;1,"пересечение",""))</f>
        <v/>
      </c>
    </row>
    <row r="28">
      <c r="A28" s="2" t="n"/>
      <c r="B28" s="3" t="n"/>
      <c r="C28" s="4" t="n"/>
      <c r="D28" s="3">
        <f>IF(OR(B28="",C28=""),"",B28+C28/1440)</f>
        <v/>
      </c>
      <c r="E28" s="5" t="n"/>
      <c r="F28" s="6" t="n"/>
      <c r="G28" s="5" t="n"/>
      <c r="H28" s="5" t="n"/>
      <c r="I28" s="7" t="n"/>
      <c r="J28" s="7" t="n"/>
      <c r="K28" s="5" t="n"/>
      <c r="L28" s="5" t="n"/>
      <c r="M28" s="5">
        <f>IF(OR(A28="",B28="",C28="",H28="",K28="отменил"),"",IF(COUNTIFS($A$2:$A$501,A28,$H$2:$H$501,H28,$K$2:$K$501,"&lt;&gt;отменил",$B$2:$B$501,"&lt;"&amp;D28,$D$2:$D$501,"&gt;"&amp;B28)&gt;1,"пересечение",""))</f>
        <v/>
      </c>
    </row>
    <row r="29">
      <c r="A29" s="2" t="n"/>
      <c r="B29" s="3" t="n"/>
      <c r="C29" s="4" t="n"/>
      <c r="D29" s="3">
        <f>IF(OR(B29="",C29=""),"",B29+C29/1440)</f>
        <v/>
      </c>
      <c r="E29" s="5" t="n"/>
      <c r="F29" s="6" t="n"/>
      <c r="G29" s="5" t="n"/>
      <c r="H29" s="5" t="n"/>
      <c r="I29" s="7" t="n"/>
      <c r="J29" s="7" t="n"/>
      <c r="K29" s="5" t="n"/>
      <c r="L29" s="5" t="n"/>
      <c r="M29" s="5">
        <f>IF(OR(A29="",B29="",C29="",H29="",K29="отменил"),"",IF(COUNTIFS($A$2:$A$501,A29,$H$2:$H$501,H29,$K$2:$K$501,"&lt;&gt;отменил",$B$2:$B$501,"&lt;"&amp;D29,$D$2:$D$501,"&gt;"&amp;B29)&gt;1,"пересечение",""))</f>
        <v/>
      </c>
    </row>
    <row r="30">
      <c r="A30" s="2" t="n"/>
      <c r="B30" s="3" t="n"/>
      <c r="C30" s="4" t="n"/>
      <c r="D30" s="3">
        <f>IF(OR(B30="",C30=""),"",B30+C30/1440)</f>
        <v/>
      </c>
      <c r="E30" s="5" t="n"/>
      <c r="F30" s="6" t="n"/>
      <c r="G30" s="5" t="n"/>
      <c r="H30" s="5" t="n"/>
      <c r="I30" s="7" t="n"/>
      <c r="J30" s="7" t="n"/>
      <c r="K30" s="5" t="n"/>
      <c r="L30" s="5" t="n"/>
      <c r="M30" s="5">
        <f>IF(OR(A30="",B30="",C30="",H30="",K30="отменил"),"",IF(COUNTIFS($A$2:$A$501,A30,$H$2:$H$501,H30,$K$2:$K$501,"&lt;&gt;отменил",$B$2:$B$501,"&lt;"&amp;D30,$D$2:$D$501,"&gt;"&amp;B30)&gt;1,"пересечение",""))</f>
        <v/>
      </c>
    </row>
    <row r="31">
      <c r="A31" s="2" t="n"/>
      <c r="B31" s="3" t="n"/>
      <c r="C31" s="4" t="n"/>
      <c r="D31" s="3">
        <f>IF(OR(B31="",C31=""),"",B31+C31/1440)</f>
        <v/>
      </c>
      <c r="E31" s="5" t="n"/>
      <c r="F31" s="6" t="n"/>
      <c r="G31" s="5" t="n"/>
      <c r="H31" s="5" t="n"/>
      <c r="I31" s="7" t="n"/>
      <c r="J31" s="7" t="n"/>
      <c r="K31" s="5" t="n"/>
      <c r="L31" s="5" t="n"/>
      <c r="M31" s="5">
        <f>IF(OR(A31="",B31="",C31="",H31="",K31="отменил"),"",IF(COUNTIFS($A$2:$A$501,A31,$H$2:$H$501,H31,$K$2:$K$501,"&lt;&gt;отменил",$B$2:$B$501,"&lt;"&amp;D31,$D$2:$D$501,"&gt;"&amp;B31)&gt;1,"пересечение",""))</f>
        <v/>
      </c>
    </row>
    <row r="32">
      <c r="A32" s="2" t="n"/>
      <c r="B32" s="3" t="n"/>
      <c r="C32" s="4" t="n"/>
      <c r="D32" s="3">
        <f>IF(OR(B32="",C32=""),"",B32+C32/1440)</f>
        <v/>
      </c>
      <c r="E32" s="5" t="n"/>
      <c r="F32" s="6" t="n"/>
      <c r="G32" s="5" t="n"/>
      <c r="H32" s="5" t="n"/>
      <c r="I32" s="7" t="n"/>
      <c r="J32" s="7" t="n"/>
      <c r="K32" s="5" t="n"/>
      <c r="L32" s="5" t="n"/>
      <c r="M32" s="5">
        <f>IF(OR(A32="",B32="",C32="",H32="",K32="отменил"),"",IF(COUNTIFS($A$2:$A$501,A32,$H$2:$H$501,H32,$K$2:$K$501,"&lt;&gt;отменил",$B$2:$B$501,"&lt;"&amp;D32,$D$2:$D$501,"&gt;"&amp;B32)&gt;1,"пересечение",""))</f>
        <v/>
      </c>
    </row>
    <row r="33">
      <c r="A33" s="2" t="n"/>
      <c r="B33" s="3" t="n"/>
      <c r="C33" s="4" t="n"/>
      <c r="D33" s="3">
        <f>IF(OR(B33="",C33=""),"",B33+C33/1440)</f>
        <v/>
      </c>
      <c r="E33" s="5" t="n"/>
      <c r="F33" s="6" t="n"/>
      <c r="G33" s="5" t="n"/>
      <c r="H33" s="5" t="n"/>
      <c r="I33" s="7" t="n"/>
      <c r="J33" s="7" t="n"/>
      <c r="K33" s="5" t="n"/>
      <c r="L33" s="5" t="n"/>
      <c r="M33" s="5">
        <f>IF(OR(A33="",B33="",C33="",H33="",K33="отменил"),"",IF(COUNTIFS($A$2:$A$501,A33,$H$2:$H$501,H33,$K$2:$K$501,"&lt;&gt;отменил",$B$2:$B$501,"&lt;"&amp;D33,$D$2:$D$501,"&gt;"&amp;B33)&gt;1,"пересечение",""))</f>
        <v/>
      </c>
    </row>
    <row r="34">
      <c r="A34" s="2" t="n"/>
      <c r="B34" s="3" t="n"/>
      <c r="C34" s="4" t="n"/>
      <c r="D34" s="3">
        <f>IF(OR(B34="",C34=""),"",B34+C34/1440)</f>
        <v/>
      </c>
      <c r="E34" s="5" t="n"/>
      <c r="F34" s="6" t="n"/>
      <c r="G34" s="5" t="n"/>
      <c r="H34" s="5" t="n"/>
      <c r="I34" s="7" t="n"/>
      <c r="J34" s="7" t="n"/>
      <c r="K34" s="5" t="n"/>
      <c r="L34" s="5" t="n"/>
      <c r="M34" s="5">
        <f>IF(OR(A34="",B34="",C34="",H34="",K34="отменил"),"",IF(COUNTIFS($A$2:$A$501,A34,$H$2:$H$501,H34,$K$2:$K$501,"&lt;&gt;отменил",$B$2:$B$501,"&lt;"&amp;D34,$D$2:$D$501,"&gt;"&amp;B34)&gt;1,"пересечение",""))</f>
        <v/>
      </c>
    </row>
    <row r="35">
      <c r="A35" s="2" t="n"/>
      <c r="B35" s="3" t="n"/>
      <c r="C35" s="4" t="n"/>
      <c r="D35" s="3">
        <f>IF(OR(B35="",C35=""),"",B35+C35/1440)</f>
        <v/>
      </c>
      <c r="E35" s="5" t="n"/>
      <c r="F35" s="6" t="n"/>
      <c r="G35" s="5" t="n"/>
      <c r="H35" s="5" t="n"/>
      <c r="I35" s="7" t="n"/>
      <c r="J35" s="7" t="n"/>
      <c r="K35" s="5" t="n"/>
      <c r="L35" s="5" t="n"/>
      <c r="M35" s="5">
        <f>IF(OR(A35="",B35="",C35="",H35="",K35="отменил"),"",IF(COUNTIFS($A$2:$A$501,A35,$H$2:$H$501,H35,$K$2:$K$501,"&lt;&gt;отменил",$B$2:$B$501,"&lt;"&amp;D35,$D$2:$D$501,"&gt;"&amp;B35)&gt;1,"пересечение",""))</f>
        <v/>
      </c>
    </row>
    <row r="36">
      <c r="A36" s="2" t="n"/>
      <c r="B36" s="3" t="n"/>
      <c r="C36" s="4" t="n"/>
      <c r="D36" s="3">
        <f>IF(OR(B36="",C36=""),"",B36+C36/1440)</f>
        <v/>
      </c>
      <c r="E36" s="5" t="n"/>
      <c r="F36" s="6" t="n"/>
      <c r="G36" s="5" t="n"/>
      <c r="H36" s="5" t="n"/>
      <c r="I36" s="7" t="n"/>
      <c r="J36" s="7" t="n"/>
      <c r="K36" s="5" t="n"/>
      <c r="L36" s="5" t="n"/>
      <c r="M36" s="5">
        <f>IF(OR(A36="",B36="",C36="",H36="",K36="отменил"),"",IF(COUNTIFS($A$2:$A$501,A36,$H$2:$H$501,H36,$K$2:$K$501,"&lt;&gt;отменил",$B$2:$B$501,"&lt;"&amp;D36,$D$2:$D$501,"&gt;"&amp;B36)&gt;1,"пересечение",""))</f>
        <v/>
      </c>
    </row>
    <row r="37">
      <c r="A37" s="2" t="n"/>
      <c r="B37" s="3" t="n"/>
      <c r="C37" s="4" t="n"/>
      <c r="D37" s="3">
        <f>IF(OR(B37="",C37=""),"",B37+C37/1440)</f>
        <v/>
      </c>
      <c r="E37" s="5" t="n"/>
      <c r="F37" s="6" t="n"/>
      <c r="G37" s="5" t="n"/>
      <c r="H37" s="5" t="n"/>
      <c r="I37" s="7" t="n"/>
      <c r="J37" s="7" t="n"/>
      <c r="K37" s="5" t="n"/>
      <c r="L37" s="5" t="n"/>
      <c r="M37" s="5">
        <f>IF(OR(A37="",B37="",C37="",H37="",K37="отменил"),"",IF(COUNTIFS($A$2:$A$501,A37,$H$2:$H$501,H37,$K$2:$K$501,"&lt;&gt;отменил",$B$2:$B$501,"&lt;"&amp;D37,$D$2:$D$501,"&gt;"&amp;B37)&gt;1,"пересечение",""))</f>
        <v/>
      </c>
    </row>
    <row r="38">
      <c r="A38" s="2" t="n"/>
      <c r="B38" s="3" t="n"/>
      <c r="C38" s="4" t="n"/>
      <c r="D38" s="3">
        <f>IF(OR(B38="",C38=""),"",B38+C38/1440)</f>
        <v/>
      </c>
      <c r="E38" s="5" t="n"/>
      <c r="F38" s="6" t="n"/>
      <c r="G38" s="5" t="n"/>
      <c r="H38" s="5" t="n"/>
      <c r="I38" s="7" t="n"/>
      <c r="J38" s="7" t="n"/>
      <c r="K38" s="5" t="n"/>
      <c r="L38" s="5" t="n"/>
      <c r="M38" s="5">
        <f>IF(OR(A38="",B38="",C38="",H38="",K38="отменил"),"",IF(COUNTIFS($A$2:$A$501,A38,$H$2:$H$501,H38,$K$2:$K$501,"&lt;&gt;отменил",$B$2:$B$501,"&lt;"&amp;D38,$D$2:$D$501,"&gt;"&amp;B38)&gt;1,"пересечение",""))</f>
        <v/>
      </c>
    </row>
    <row r="39">
      <c r="A39" s="2" t="n"/>
      <c r="B39" s="3" t="n"/>
      <c r="C39" s="4" t="n"/>
      <c r="D39" s="3">
        <f>IF(OR(B39="",C39=""),"",B39+C39/1440)</f>
        <v/>
      </c>
      <c r="E39" s="5" t="n"/>
      <c r="F39" s="6" t="n"/>
      <c r="G39" s="5" t="n"/>
      <c r="H39" s="5" t="n"/>
      <c r="I39" s="7" t="n"/>
      <c r="J39" s="7" t="n"/>
      <c r="K39" s="5" t="n"/>
      <c r="L39" s="5" t="n"/>
      <c r="M39" s="5">
        <f>IF(OR(A39="",B39="",C39="",H39="",K39="отменил"),"",IF(COUNTIFS($A$2:$A$501,A39,$H$2:$H$501,H39,$K$2:$K$501,"&lt;&gt;отменил",$B$2:$B$501,"&lt;"&amp;D39,$D$2:$D$501,"&gt;"&amp;B39)&gt;1,"пересечение",""))</f>
        <v/>
      </c>
    </row>
    <row r="40">
      <c r="A40" s="2" t="n"/>
      <c r="B40" s="3" t="n"/>
      <c r="C40" s="4" t="n"/>
      <c r="D40" s="3">
        <f>IF(OR(B40="",C40=""),"",B40+C40/1440)</f>
        <v/>
      </c>
      <c r="E40" s="5" t="n"/>
      <c r="F40" s="6" t="n"/>
      <c r="G40" s="5" t="n"/>
      <c r="H40" s="5" t="n"/>
      <c r="I40" s="7" t="n"/>
      <c r="J40" s="7" t="n"/>
      <c r="K40" s="5" t="n"/>
      <c r="L40" s="5" t="n"/>
      <c r="M40" s="5">
        <f>IF(OR(A40="",B40="",C40="",H40="",K40="отменил"),"",IF(COUNTIFS($A$2:$A$501,A40,$H$2:$H$501,H40,$K$2:$K$501,"&lt;&gt;отменил",$B$2:$B$501,"&lt;"&amp;D40,$D$2:$D$501,"&gt;"&amp;B40)&gt;1,"пересечение",""))</f>
        <v/>
      </c>
    </row>
    <row r="41">
      <c r="A41" s="2" t="n"/>
      <c r="B41" s="3" t="n"/>
      <c r="C41" s="4" t="n"/>
      <c r="D41" s="3">
        <f>IF(OR(B41="",C41=""),"",B41+C41/1440)</f>
        <v/>
      </c>
      <c r="E41" s="5" t="n"/>
      <c r="F41" s="6" t="n"/>
      <c r="G41" s="5" t="n"/>
      <c r="H41" s="5" t="n"/>
      <c r="I41" s="7" t="n"/>
      <c r="J41" s="7" t="n"/>
      <c r="K41" s="5" t="n"/>
      <c r="L41" s="5" t="n"/>
      <c r="M41" s="5">
        <f>IF(OR(A41="",B41="",C41="",H41="",K41="отменил"),"",IF(COUNTIFS($A$2:$A$501,A41,$H$2:$H$501,H41,$K$2:$K$501,"&lt;&gt;отменил",$B$2:$B$501,"&lt;"&amp;D41,$D$2:$D$501,"&gt;"&amp;B41)&gt;1,"пересечение",""))</f>
        <v/>
      </c>
    </row>
    <row r="42">
      <c r="A42" s="2" t="n"/>
      <c r="B42" s="3" t="n"/>
      <c r="C42" s="4" t="n"/>
      <c r="D42" s="3">
        <f>IF(OR(B42="",C42=""),"",B42+C42/1440)</f>
        <v/>
      </c>
      <c r="E42" s="5" t="n"/>
      <c r="F42" s="6" t="n"/>
      <c r="G42" s="5" t="n"/>
      <c r="H42" s="5" t="n"/>
      <c r="I42" s="7" t="n"/>
      <c r="J42" s="7" t="n"/>
      <c r="K42" s="5" t="n"/>
      <c r="L42" s="5" t="n"/>
      <c r="M42" s="5">
        <f>IF(OR(A42="",B42="",C42="",H42="",K42="отменил"),"",IF(COUNTIFS($A$2:$A$501,A42,$H$2:$H$501,H42,$K$2:$K$501,"&lt;&gt;отменил",$B$2:$B$501,"&lt;"&amp;D42,$D$2:$D$501,"&gt;"&amp;B42)&gt;1,"пересечение",""))</f>
        <v/>
      </c>
    </row>
    <row r="43">
      <c r="A43" s="2" t="n"/>
      <c r="B43" s="3" t="n"/>
      <c r="C43" s="4" t="n"/>
      <c r="D43" s="3">
        <f>IF(OR(B43="",C43=""),"",B43+C43/1440)</f>
        <v/>
      </c>
      <c r="E43" s="5" t="n"/>
      <c r="F43" s="6" t="n"/>
      <c r="G43" s="5" t="n"/>
      <c r="H43" s="5" t="n"/>
      <c r="I43" s="7" t="n"/>
      <c r="J43" s="7" t="n"/>
      <c r="K43" s="5" t="n"/>
      <c r="L43" s="5" t="n"/>
      <c r="M43" s="5">
        <f>IF(OR(A43="",B43="",C43="",H43="",K43="отменил"),"",IF(COUNTIFS($A$2:$A$501,A43,$H$2:$H$501,H43,$K$2:$K$501,"&lt;&gt;отменил",$B$2:$B$501,"&lt;"&amp;D43,$D$2:$D$501,"&gt;"&amp;B43)&gt;1,"пересечение",""))</f>
        <v/>
      </c>
    </row>
    <row r="44">
      <c r="A44" s="2" t="n"/>
      <c r="B44" s="3" t="n"/>
      <c r="C44" s="4" t="n"/>
      <c r="D44" s="3">
        <f>IF(OR(B44="",C44=""),"",B44+C44/1440)</f>
        <v/>
      </c>
      <c r="E44" s="5" t="n"/>
      <c r="F44" s="6" t="n"/>
      <c r="G44" s="5" t="n"/>
      <c r="H44" s="5" t="n"/>
      <c r="I44" s="7" t="n"/>
      <c r="J44" s="7" t="n"/>
      <c r="K44" s="5" t="n"/>
      <c r="L44" s="5" t="n"/>
      <c r="M44" s="5">
        <f>IF(OR(A44="",B44="",C44="",H44="",K44="отменил"),"",IF(COUNTIFS($A$2:$A$501,A44,$H$2:$H$501,H44,$K$2:$K$501,"&lt;&gt;отменил",$B$2:$B$501,"&lt;"&amp;D44,$D$2:$D$501,"&gt;"&amp;B44)&gt;1,"пересечение",""))</f>
        <v/>
      </c>
    </row>
    <row r="45">
      <c r="A45" s="2" t="n"/>
      <c r="B45" s="3" t="n"/>
      <c r="C45" s="4" t="n"/>
      <c r="D45" s="3">
        <f>IF(OR(B45="",C45=""),"",B45+C45/1440)</f>
        <v/>
      </c>
      <c r="E45" s="5" t="n"/>
      <c r="F45" s="6" t="n"/>
      <c r="G45" s="5" t="n"/>
      <c r="H45" s="5" t="n"/>
      <c r="I45" s="7" t="n"/>
      <c r="J45" s="7" t="n"/>
      <c r="K45" s="5" t="n"/>
      <c r="L45" s="5" t="n"/>
      <c r="M45" s="5">
        <f>IF(OR(A45="",B45="",C45="",H45="",K45="отменил"),"",IF(COUNTIFS($A$2:$A$501,A45,$H$2:$H$501,H45,$K$2:$K$501,"&lt;&gt;отменил",$B$2:$B$501,"&lt;"&amp;D45,$D$2:$D$501,"&gt;"&amp;B45)&gt;1,"пересечение",""))</f>
        <v/>
      </c>
    </row>
    <row r="46">
      <c r="A46" s="2" t="n"/>
      <c r="B46" s="3" t="n"/>
      <c r="C46" s="4" t="n"/>
      <c r="D46" s="3">
        <f>IF(OR(B46="",C46=""),"",B46+C46/1440)</f>
        <v/>
      </c>
      <c r="E46" s="5" t="n"/>
      <c r="F46" s="6" t="n"/>
      <c r="G46" s="5" t="n"/>
      <c r="H46" s="5" t="n"/>
      <c r="I46" s="7" t="n"/>
      <c r="J46" s="7" t="n"/>
      <c r="K46" s="5" t="n"/>
      <c r="L46" s="5" t="n"/>
      <c r="M46" s="5">
        <f>IF(OR(A46="",B46="",C46="",H46="",K46="отменил"),"",IF(COUNTIFS($A$2:$A$501,A46,$H$2:$H$501,H46,$K$2:$K$501,"&lt;&gt;отменил",$B$2:$B$501,"&lt;"&amp;D46,$D$2:$D$501,"&gt;"&amp;B46)&gt;1,"пересечение",""))</f>
        <v/>
      </c>
    </row>
    <row r="47">
      <c r="A47" s="2" t="n"/>
      <c r="B47" s="3" t="n"/>
      <c r="C47" s="4" t="n"/>
      <c r="D47" s="3">
        <f>IF(OR(B47="",C47=""),"",B47+C47/1440)</f>
        <v/>
      </c>
      <c r="E47" s="5" t="n"/>
      <c r="F47" s="6" t="n"/>
      <c r="G47" s="5" t="n"/>
      <c r="H47" s="5" t="n"/>
      <c r="I47" s="7" t="n"/>
      <c r="J47" s="7" t="n"/>
      <c r="K47" s="5" t="n"/>
      <c r="L47" s="5" t="n"/>
      <c r="M47" s="5">
        <f>IF(OR(A47="",B47="",C47="",H47="",K47="отменил"),"",IF(COUNTIFS($A$2:$A$501,A47,$H$2:$H$501,H47,$K$2:$K$501,"&lt;&gt;отменил",$B$2:$B$501,"&lt;"&amp;D47,$D$2:$D$501,"&gt;"&amp;B47)&gt;1,"пересечение",""))</f>
        <v/>
      </c>
    </row>
    <row r="48">
      <c r="A48" s="2" t="n"/>
      <c r="B48" s="3" t="n"/>
      <c r="C48" s="4" t="n"/>
      <c r="D48" s="3">
        <f>IF(OR(B48="",C48=""),"",B48+C48/1440)</f>
        <v/>
      </c>
      <c r="E48" s="5" t="n"/>
      <c r="F48" s="6" t="n"/>
      <c r="G48" s="5" t="n"/>
      <c r="H48" s="5" t="n"/>
      <c r="I48" s="7" t="n"/>
      <c r="J48" s="7" t="n"/>
      <c r="K48" s="5" t="n"/>
      <c r="L48" s="5" t="n"/>
      <c r="M48" s="5">
        <f>IF(OR(A48="",B48="",C48="",H48="",K48="отменил"),"",IF(COUNTIFS($A$2:$A$501,A48,$H$2:$H$501,H48,$K$2:$K$501,"&lt;&gt;отменил",$B$2:$B$501,"&lt;"&amp;D48,$D$2:$D$501,"&gt;"&amp;B48)&gt;1,"пересечение",""))</f>
        <v/>
      </c>
    </row>
    <row r="49">
      <c r="A49" s="2" t="n"/>
      <c r="B49" s="3" t="n"/>
      <c r="C49" s="4" t="n"/>
      <c r="D49" s="3">
        <f>IF(OR(B49="",C49=""),"",B49+C49/1440)</f>
        <v/>
      </c>
      <c r="E49" s="5" t="n"/>
      <c r="F49" s="6" t="n"/>
      <c r="G49" s="5" t="n"/>
      <c r="H49" s="5" t="n"/>
      <c r="I49" s="7" t="n"/>
      <c r="J49" s="7" t="n"/>
      <c r="K49" s="5" t="n"/>
      <c r="L49" s="5" t="n"/>
      <c r="M49" s="5">
        <f>IF(OR(A49="",B49="",C49="",H49="",K49="отменил"),"",IF(COUNTIFS($A$2:$A$501,A49,$H$2:$H$501,H49,$K$2:$K$501,"&lt;&gt;отменил",$B$2:$B$501,"&lt;"&amp;D49,$D$2:$D$501,"&gt;"&amp;B49)&gt;1,"пересечение",""))</f>
        <v/>
      </c>
    </row>
    <row r="50">
      <c r="A50" s="2" t="n"/>
      <c r="B50" s="3" t="n"/>
      <c r="C50" s="4" t="n"/>
      <c r="D50" s="3">
        <f>IF(OR(B50="",C50=""),"",B50+C50/1440)</f>
        <v/>
      </c>
      <c r="E50" s="5" t="n"/>
      <c r="F50" s="6" t="n"/>
      <c r="G50" s="5" t="n"/>
      <c r="H50" s="5" t="n"/>
      <c r="I50" s="7" t="n"/>
      <c r="J50" s="7" t="n"/>
      <c r="K50" s="5" t="n"/>
      <c r="L50" s="5" t="n"/>
      <c r="M50" s="5">
        <f>IF(OR(A50="",B50="",C50="",H50="",K50="отменил"),"",IF(COUNTIFS($A$2:$A$501,A50,$H$2:$H$501,H50,$K$2:$K$501,"&lt;&gt;отменил",$B$2:$B$501,"&lt;"&amp;D50,$D$2:$D$501,"&gt;"&amp;B50)&gt;1,"пересечение",""))</f>
        <v/>
      </c>
    </row>
    <row r="51">
      <c r="A51" s="2" t="n"/>
      <c r="B51" s="3" t="n"/>
      <c r="C51" s="4" t="n"/>
      <c r="D51" s="3">
        <f>IF(OR(B51="",C51=""),"",B51+C51/1440)</f>
        <v/>
      </c>
      <c r="E51" s="5" t="n"/>
      <c r="F51" s="6" t="n"/>
      <c r="G51" s="5" t="n"/>
      <c r="H51" s="5" t="n"/>
      <c r="I51" s="7" t="n"/>
      <c r="J51" s="7" t="n"/>
      <c r="K51" s="5" t="n"/>
      <c r="L51" s="5" t="n"/>
      <c r="M51" s="5">
        <f>IF(OR(A51="",B51="",C51="",H51="",K51="отменил"),"",IF(COUNTIFS($A$2:$A$501,A51,$H$2:$H$501,H51,$K$2:$K$501,"&lt;&gt;отменил",$B$2:$B$501,"&lt;"&amp;D51,$D$2:$D$501,"&gt;"&amp;B51)&gt;1,"пересечение",""))</f>
        <v/>
      </c>
    </row>
    <row r="52">
      <c r="A52" s="2" t="n"/>
      <c r="B52" s="3" t="n"/>
      <c r="C52" s="4" t="n"/>
      <c r="D52" s="3">
        <f>IF(OR(B52="",C52=""),"",B52+C52/1440)</f>
        <v/>
      </c>
      <c r="E52" s="5" t="n"/>
      <c r="F52" s="6" t="n"/>
      <c r="G52" s="5" t="n"/>
      <c r="H52" s="5" t="n"/>
      <c r="I52" s="7" t="n"/>
      <c r="J52" s="7" t="n"/>
      <c r="K52" s="5" t="n"/>
      <c r="L52" s="5" t="n"/>
      <c r="M52" s="5">
        <f>IF(OR(A52="",B52="",C52="",H52="",K52="отменил"),"",IF(COUNTIFS($A$2:$A$501,A52,$H$2:$H$501,H52,$K$2:$K$501,"&lt;&gt;отменил",$B$2:$B$501,"&lt;"&amp;D52,$D$2:$D$501,"&gt;"&amp;B52)&gt;1,"пересечение",""))</f>
        <v/>
      </c>
    </row>
    <row r="53">
      <c r="A53" s="2" t="n"/>
      <c r="B53" s="3" t="n"/>
      <c r="C53" s="4" t="n"/>
      <c r="D53" s="3">
        <f>IF(OR(B53="",C53=""),"",B53+C53/1440)</f>
        <v/>
      </c>
      <c r="E53" s="5" t="n"/>
      <c r="F53" s="6" t="n"/>
      <c r="G53" s="5" t="n"/>
      <c r="H53" s="5" t="n"/>
      <c r="I53" s="7" t="n"/>
      <c r="J53" s="7" t="n"/>
      <c r="K53" s="5" t="n"/>
      <c r="L53" s="5" t="n"/>
      <c r="M53" s="5">
        <f>IF(OR(A53="",B53="",C53="",H53="",K53="отменил"),"",IF(COUNTIFS($A$2:$A$501,A53,$H$2:$H$501,H53,$K$2:$K$501,"&lt;&gt;отменил",$B$2:$B$501,"&lt;"&amp;D53,$D$2:$D$501,"&gt;"&amp;B53)&gt;1,"пересечение",""))</f>
        <v/>
      </c>
    </row>
    <row r="54">
      <c r="A54" s="2" t="n"/>
      <c r="B54" s="3" t="n"/>
      <c r="C54" s="4" t="n"/>
      <c r="D54" s="3">
        <f>IF(OR(B54="",C54=""),"",B54+C54/1440)</f>
        <v/>
      </c>
      <c r="E54" s="5" t="n"/>
      <c r="F54" s="6" t="n"/>
      <c r="G54" s="5" t="n"/>
      <c r="H54" s="5" t="n"/>
      <c r="I54" s="7" t="n"/>
      <c r="J54" s="7" t="n"/>
      <c r="K54" s="5" t="n"/>
      <c r="L54" s="5" t="n"/>
      <c r="M54" s="5">
        <f>IF(OR(A54="",B54="",C54="",H54="",K54="отменил"),"",IF(COUNTIFS($A$2:$A$501,A54,$H$2:$H$501,H54,$K$2:$K$501,"&lt;&gt;отменил",$B$2:$B$501,"&lt;"&amp;D54,$D$2:$D$501,"&gt;"&amp;B54)&gt;1,"пересечение",""))</f>
        <v/>
      </c>
    </row>
    <row r="55">
      <c r="A55" s="2" t="n"/>
      <c r="B55" s="3" t="n"/>
      <c r="C55" s="4" t="n"/>
      <c r="D55" s="3">
        <f>IF(OR(B55="",C55=""),"",B55+C55/1440)</f>
        <v/>
      </c>
      <c r="E55" s="5" t="n"/>
      <c r="F55" s="6" t="n"/>
      <c r="G55" s="5" t="n"/>
      <c r="H55" s="5" t="n"/>
      <c r="I55" s="7" t="n"/>
      <c r="J55" s="7" t="n"/>
      <c r="K55" s="5" t="n"/>
      <c r="L55" s="5" t="n"/>
      <c r="M55" s="5">
        <f>IF(OR(A55="",B55="",C55="",H55="",K55="отменил"),"",IF(COUNTIFS($A$2:$A$501,A55,$H$2:$H$501,H55,$K$2:$K$501,"&lt;&gt;отменил",$B$2:$B$501,"&lt;"&amp;D55,$D$2:$D$501,"&gt;"&amp;B55)&gt;1,"пересечение",""))</f>
        <v/>
      </c>
    </row>
    <row r="56">
      <c r="A56" s="2" t="n"/>
      <c r="B56" s="3" t="n"/>
      <c r="C56" s="4" t="n"/>
      <c r="D56" s="3">
        <f>IF(OR(B56="",C56=""),"",B56+C56/1440)</f>
        <v/>
      </c>
      <c r="E56" s="5" t="n"/>
      <c r="F56" s="6" t="n"/>
      <c r="G56" s="5" t="n"/>
      <c r="H56" s="5" t="n"/>
      <c r="I56" s="7" t="n"/>
      <c r="J56" s="7" t="n"/>
      <c r="K56" s="5" t="n"/>
      <c r="L56" s="5" t="n"/>
      <c r="M56" s="5">
        <f>IF(OR(A56="",B56="",C56="",H56="",K56="отменил"),"",IF(COUNTIFS($A$2:$A$501,A56,$H$2:$H$501,H56,$K$2:$K$501,"&lt;&gt;отменил",$B$2:$B$501,"&lt;"&amp;D56,$D$2:$D$501,"&gt;"&amp;B56)&gt;1,"пересечение",""))</f>
        <v/>
      </c>
    </row>
    <row r="57">
      <c r="A57" s="2" t="n"/>
      <c r="B57" s="3" t="n"/>
      <c r="C57" s="4" t="n"/>
      <c r="D57" s="3">
        <f>IF(OR(B57="",C57=""),"",B57+C57/1440)</f>
        <v/>
      </c>
      <c r="E57" s="5" t="n"/>
      <c r="F57" s="6" t="n"/>
      <c r="G57" s="5" t="n"/>
      <c r="H57" s="5" t="n"/>
      <c r="I57" s="7" t="n"/>
      <c r="J57" s="7" t="n"/>
      <c r="K57" s="5" t="n"/>
      <c r="L57" s="5" t="n"/>
      <c r="M57" s="5">
        <f>IF(OR(A57="",B57="",C57="",H57="",K57="отменил"),"",IF(COUNTIFS($A$2:$A$501,A57,$H$2:$H$501,H57,$K$2:$K$501,"&lt;&gt;отменил",$B$2:$B$501,"&lt;"&amp;D57,$D$2:$D$501,"&gt;"&amp;B57)&gt;1,"пересечение",""))</f>
        <v/>
      </c>
    </row>
    <row r="58">
      <c r="A58" s="2" t="n"/>
      <c r="B58" s="3" t="n"/>
      <c r="C58" s="4" t="n"/>
      <c r="D58" s="3">
        <f>IF(OR(B58="",C58=""),"",B58+C58/1440)</f>
        <v/>
      </c>
      <c r="E58" s="5" t="n"/>
      <c r="F58" s="6" t="n"/>
      <c r="G58" s="5" t="n"/>
      <c r="H58" s="5" t="n"/>
      <c r="I58" s="7" t="n"/>
      <c r="J58" s="7" t="n"/>
      <c r="K58" s="5" t="n"/>
      <c r="L58" s="5" t="n"/>
      <c r="M58" s="5">
        <f>IF(OR(A58="",B58="",C58="",H58="",K58="отменил"),"",IF(COUNTIFS($A$2:$A$501,A58,$H$2:$H$501,H58,$K$2:$K$501,"&lt;&gt;отменил",$B$2:$B$501,"&lt;"&amp;D58,$D$2:$D$501,"&gt;"&amp;B58)&gt;1,"пересечение",""))</f>
        <v/>
      </c>
    </row>
    <row r="59">
      <c r="A59" s="2" t="n"/>
      <c r="B59" s="3" t="n"/>
      <c r="C59" s="4" t="n"/>
      <c r="D59" s="3">
        <f>IF(OR(B59="",C59=""),"",B59+C59/1440)</f>
        <v/>
      </c>
      <c r="E59" s="5" t="n"/>
      <c r="F59" s="6" t="n"/>
      <c r="G59" s="5" t="n"/>
      <c r="H59" s="5" t="n"/>
      <c r="I59" s="7" t="n"/>
      <c r="J59" s="7" t="n"/>
      <c r="K59" s="5" t="n"/>
      <c r="L59" s="5" t="n"/>
      <c r="M59" s="5">
        <f>IF(OR(A59="",B59="",C59="",H59="",K59="отменил"),"",IF(COUNTIFS($A$2:$A$501,A59,$H$2:$H$501,H59,$K$2:$K$501,"&lt;&gt;отменил",$B$2:$B$501,"&lt;"&amp;D59,$D$2:$D$501,"&gt;"&amp;B59)&gt;1,"пересечение",""))</f>
        <v/>
      </c>
    </row>
    <row r="60">
      <c r="A60" s="2" t="n"/>
      <c r="B60" s="3" t="n"/>
      <c r="C60" s="4" t="n"/>
      <c r="D60" s="3">
        <f>IF(OR(B60="",C60=""),"",B60+C60/1440)</f>
        <v/>
      </c>
      <c r="E60" s="5" t="n"/>
      <c r="F60" s="6" t="n"/>
      <c r="G60" s="5" t="n"/>
      <c r="H60" s="5" t="n"/>
      <c r="I60" s="7" t="n"/>
      <c r="J60" s="7" t="n"/>
      <c r="K60" s="5" t="n"/>
      <c r="L60" s="5" t="n"/>
      <c r="M60" s="5">
        <f>IF(OR(A60="",B60="",C60="",H60="",K60="отменил"),"",IF(COUNTIFS($A$2:$A$501,A60,$H$2:$H$501,H60,$K$2:$K$501,"&lt;&gt;отменил",$B$2:$B$501,"&lt;"&amp;D60,$D$2:$D$501,"&gt;"&amp;B60)&gt;1,"пересечение",""))</f>
        <v/>
      </c>
    </row>
    <row r="61">
      <c r="A61" s="2" t="n"/>
      <c r="B61" s="3" t="n"/>
      <c r="C61" s="4" t="n"/>
      <c r="D61" s="3">
        <f>IF(OR(B61="",C61=""),"",B61+C61/1440)</f>
        <v/>
      </c>
      <c r="E61" s="5" t="n"/>
      <c r="F61" s="6" t="n"/>
      <c r="G61" s="5" t="n"/>
      <c r="H61" s="5" t="n"/>
      <c r="I61" s="7" t="n"/>
      <c r="J61" s="7" t="n"/>
      <c r="K61" s="5" t="n"/>
      <c r="L61" s="5" t="n"/>
      <c r="M61" s="5">
        <f>IF(OR(A61="",B61="",C61="",H61="",K61="отменил"),"",IF(COUNTIFS($A$2:$A$501,A61,$H$2:$H$501,H61,$K$2:$K$501,"&lt;&gt;отменил",$B$2:$B$501,"&lt;"&amp;D61,$D$2:$D$501,"&gt;"&amp;B61)&gt;1,"пересечение",""))</f>
        <v/>
      </c>
    </row>
    <row r="62">
      <c r="A62" s="2" t="n"/>
      <c r="B62" s="3" t="n"/>
      <c r="C62" s="4" t="n"/>
      <c r="D62" s="3">
        <f>IF(OR(B62="",C62=""),"",B62+C62/1440)</f>
        <v/>
      </c>
      <c r="E62" s="5" t="n"/>
      <c r="F62" s="6" t="n"/>
      <c r="G62" s="5" t="n"/>
      <c r="H62" s="5" t="n"/>
      <c r="I62" s="7" t="n"/>
      <c r="J62" s="7" t="n"/>
      <c r="K62" s="5" t="n"/>
      <c r="L62" s="5" t="n"/>
      <c r="M62" s="5">
        <f>IF(OR(A62="",B62="",C62="",H62="",K62="отменил"),"",IF(COUNTIFS($A$2:$A$501,A62,$H$2:$H$501,H62,$K$2:$K$501,"&lt;&gt;отменил",$B$2:$B$501,"&lt;"&amp;D62,$D$2:$D$501,"&gt;"&amp;B62)&gt;1,"пересечение",""))</f>
        <v/>
      </c>
    </row>
    <row r="63">
      <c r="A63" s="2" t="n"/>
      <c r="B63" s="3" t="n"/>
      <c r="C63" s="4" t="n"/>
      <c r="D63" s="3">
        <f>IF(OR(B63="",C63=""),"",B63+C63/1440)</f>
        <v/>
      </c>
      <c r="E63" s="5" t="n"/>
      <c r="F63" s="6" t="n"/>
      <c r="G63" s="5" t="n"/>
      <c r="H63" s="5" t="n"/>
      <c r="I63" s="7" t="n"/>
      <c r="J63" s="7" t="n"/>
      <c r="K63" s="5" t="n"/>
      <c r="L63" s="5" t="n"/>
      <c r="M63" s="5">
        <f>IF(OR(A63="",B63="",C63="",H63="",K63="отменил"),"",IF(COUNTIFS($A$2:$A$501,A63,$H$2:$H$501,H63,$K$2:$K$501,"&lt;&gt;отменил",$B$2:$B$501,"&lt;"&amp;D63,$D$2:$D$501,"&gt;"&amp;B63)&gt;1,"пересечение",""))</f>
        <v/>
      </c>
    </row>
    <row r="64">
      <c r="A64" s="2" t="n"/>
      <c r="B64" s="3" t="n"/>
      <c r="C64" s="4" t="n"/>
      <c r="D64" s="3">
        <f>IF(OR(B64="",C64=""),"",B64+C64/1440)</f>
        <v/>
      </c>
      <c r="E64" s="5" t="n"/>
      <c r="F64" s="6" t="n"/>
      <c r="G64" s="5" t="n"/>
      <c r="H64" s="5" t="n"/>
      <c r="I64" s="7" t="n"/>
      <c r="J64" s="7" t="n"/>
      <c r="K64" s="5" t="n"/>
      <c r="L64" s="5" t="n"/>
      <c r="M64" s="5">
        <f>IF(OR(A64="",B64="",C64="",H64="",K64="отменил"),"",IF(COUNTIFS($A$2:$A$501,A64,$H$2:$H$501,H64,$K$2:$K$501,"&lt;&gt;отменил",$B$2:$B$501,"&lt;"&amp;D64,$D$2:$D$501,"&gt;"&amp;B64)&gt;1,"пересечение",""))</f>
        <v/>
      </c>
    </row>
    <row r="65">
      <c r="A65" s="2" t="n"/>
      <c r="B65" s="3" t="n"/>
      <c r="C65" s="4" t="n"/>
      <c r="D65" s="3">
        <f>IF(OR(B65="",C65=""),"",B65+C65/1440)</f>
        <v/>
      </c>
      <c r="E65" s="5" t="n"/>
      <c r="F65" s="6" t="n"/>
      <c r="G65" s="5" t="n"/>
      <c r="H65" s="5" t="n"/>
      <c r="I65" s="7" t="n"/>
      <c r="J65" s="7" t="n"/>
      <c r="K65" s="5" t="n"/>
      <c r="L65" s="5" t="n"/>
      <c r="M65" s="5">
        <f>IF(OR(A65="",B65="",C65="",H65="",K65="отменил"),"",IF(COUNTIFS($A$2:$A$501,A65,$H$2:$H$501,H65,$K$2:$K$501,"&lt;&gt;отменил",$B$2:$B$501,"&lt;"&amp;D65,$D$2:$D$501,"&gt;"&amp;B65)&gt;1,"пересечение",""))</f>
        <v/>
      </c>
    </row>
    <row r="66">
      <c r="A66" s="2" t="n"/>
      <c r="B66" s="3" t="n"/>
      <c r="C66" s="4" t="n"/>
      <c r="D66" s="3">
        <f>IF(OR(B66="",C66=""),"",B66+C66/1440)</f>
        <v/>
      </c>
      <c r="E66" s="5" t="n"/>
      <c r="F66" s="6" t="n"/>
      <c r="G66" s="5" t="n"/>
      <c r="H66" s="5" t="n"/>
      <c r="I66" s="7" t="n"/>
      <c r="J66" s="7" t="n"/>
      <c r="K66" s="5" t="n"/>
      <c r="L66" s="5" t="n"/>
      <c r="M66" s="5">
        <f>IF(OR(A66="",B66="",C66="",H66="",K66="отменил"),"",IF(COUNTIFS($A$2:$A$501,A66,$H$2:$H$501,H66,$K$2:$K$501,"&lt;&gt;отменил",$B$2:$B$501,"&lt;"&amp;D66,$D$2:$D$501,"&gt;"&amp;B66)&gt;1,"пересечение",""))</f>
        <v/>
      </c>
    </row>
    <row r="67">
      <c r="A67" s="2" t="n"/>
      <c r="B67" s="3" t="n"/>
      <c r="C67" s="4" t="n"/>
      <c r="D67" s="3">
        <f>IF(OR(B67="",C67=""),"",B67+C67/1440)</f>
        <v/>
      </c>
      <c r="E67" s="5" t="n"/>
      <c r="F67" s="6" t="n"/>
      <c r="G67" s="5" t="n"/>
      <c r="H67" s="5" t="n"/>
      <c r="I67" s="7" t="n"/>
      <c r="J67" s="7" t="n"/>
      <c r="K67" s="5" t="n"/>
      <c r="L67" s="5" t="n"/>
      <c r="M67" s="5">
        <f>IF(OR(A67="",B67="",C67="",H67="",K67="отменил"),"",IF(COUNTIFS($A$2:$A$501,A67,$H$2:$H$501,H67,$K$2:$K$501,"&lt;&gt;отменил",$B$2:$B$501,"&lt;"&amp;D67,$D$2:$D$501,"&gt;"&amp;B67)&gt;1,"пересечение",""))</f>
        <v/>
      </c>
    </row>
    <row r="68">
      <c r="A68" s="2" t="n"/>
      <c r="B68" s="3" t="n"/>
      <c r="C68" s="4" t="n"/>
      <c r="D68" s="3">
        <f>IF(OR(B68="",C68=""),"",B68+C68/1440)</f>
        <v/>
      </c>
      <c r="E68" s="5" t="n"/>
      <c r="F68" s="6" t="n"/>
      <c r="G68" s="5" t="n"/>
      <c r="H68" s="5" t="n"/>
      <c r="I68" s="7" t="n"/>
      <c r="J68" s="7" t="n"/>
      <c r="K68" s="5" t="n"/>
      <c r="L68" s="5" t="n"/>
      <c r="M68" s="5">
        <f>IF(OR(A68="",B68="",C68="",H68="",K68="отменил"),"",IF(COUNTIFS($A$2:$A$501,A68,$H$2:$H$501,H68,$K$2:$K$501,"&lt;&gt;отменил",$B$2:$B$501,"&lt;"&amp;D68,$D$2:$D$501,"&gt;"&amp;B68)&gt;1,"пересечение",""))</f>
        <v/>
      </c>
    </row>
    <row r="69">
      <c r="A69" s="2" t="n"/>
      <c r="B69" s="3" t="n"/>
      <c r="C69" s="4" t="n"/>
      <c r="D69" s="3">
        <f>IF(OR(B69="",C69=""),"",B69+C69/1440)</f>
        <v/>
      </c>
      <c r="E69" s="5" t="n"/>
      <c r="F69" s="6" t="n"/>
      <c r="G69" s="5" t="n"/>
      <c r="H69" s="5" t="n"/>
      <c r="I69" s="7" t="n"/>
      <c r="J69" s="7" t="n"/>
      <c r="K69" s="5" t="n"/>
      <c r="L69" s="5" t="n"/>
      <c r="M69" s="5">
        <f>IF(OR(A69="",B69="",C69="",H69="",K69="отменил"),"",IF(COUNTIFS($A$2:$A$501,A69,$H$2:$H$501,H69,$K$2:$K$501,"&lt;&gt;отменил",$B$2:$B$501,"&lt;"&amp;D69,$D$2:$D$501,"&gt;"&amp;B69)&gt;1,"пересечение",""))</f>
        <v/>
      </c>
    </row>
    <row r="70">
      <c r="A70" s="2" t="n"/>
      <c r="B70" s="3" t="n"/>
      <c r="C70" s="4" t="n"/>
      <c r="D70" s="3">
        <f>IF(OR(B70="",C70=""),"",B70+C70/1440)</f>
        <v/>
      </c>
      <c r="E70" s="5" t="n"/>
      <c r="F70" s="6" t="n"/>
      <c r="G70" s="5" t="n"/>
      <c r="H70" s="5" t="n"/>
      <c r="I70" s="7" t="n"/>
      <c r="J70" s="7" t="n"/>
      <c r="K70" s="5" t="n"/>
      <c r="L70" s="5" t="n"/>
      <c r="M70" s="5">
        <f>IF(OR(A70="",B70="",C70="",H70="",K70="отменил"),"",IF(COUNTIFS($A$2:$A$501,A70,$H$2:$H$501,H70,$K$2:$K$501,"&lt;&gt;отменил",$B$2:$B$501,"&lt;"&amp;D70,$D$2:$D$501,"&gt;"&amp;B70)&gt;1,"пересечение",""))</f>
        <v/>
      </c>
    </row>
    <row r="71">
      <c r="A71" s="2" t="n"/>
      <c r="B71" s="3" t="n"/>
      <c r="C71" s="4" t="n"/>
      <c r="D71" s="3">
        <f>IF(OR(B71="",C71=""),"",B71+C71/1440)</f>
        <v/>
      </c>
      <c r="E71" s="5" t="n"/>
      <c r="F71" s="6" t="n"/>
      <c r="G71" s="5" t="n"/>
      <c r="H71" s="5" t="n"/>
      <c r="I71" s="7" t="n"/>
      <c r="J71" s="7" t="n"/>
      <c r="K71" s="5" t="n"/>
      <c r="L71" s="5" t="n"/>
      <c r="M71" s="5">
        <f>IF(OR(A71="",B71="",C71="",H71="",K71="отменил"),"",IF(COUNTIFS($A$2:$A$501,A71,$H$2:$H$501,H71,$K$2:$K$501,"&lt;&gt;отменил",$B$2:$B$501,"&lt;"&amp;D71,$D$2:$D$501,"&gt;"&amp;B71)&gt;1,"пересечение",""))</f>
        <v/>
      </c>
    </row>
    <row r="72">
      <c r="A72" s="2" t="n"/>
      <c r="B72" s="3" t="n"/>
      <c r="C72" s="4" t="n"/>
      <c r="D72" s="3">
        <f>IF(OR(B72="",C72=""),"",B72+C72/1440)</f>
        <v/>
      </c>
      <c r="E72" s="5" t="n"/>
      <c r="F72" s="6" t="n"/>
      <c r="G72" s="5" t="n"/>
      <c r="H72" s="5" t="n"/>
      <c r="I72" s="7" t="n"/>
      <c r="J72" s="7" t="n"/>
      <c r="K72" s="5" t="n"/>
      <c r="L72" s="5" t="n"/>
      <c r="M72" s="5">
        <f>IF(OR(A72="",B72="",C72="",H72="",K72="отменил"),"",IF(COUNTIFS($A$2:$A$501,A72,$H$2:$H$501,H72,$K$2:$K$501,"&lt;&gt;отменил",$B$2:$B$501,"&lt;"&amp;D72,$D$2:$D$501,"&gt;"&amp;B72)&gt;1,"пересечение",""))</f>
        <v/>
      </c>
    </row>
    <row r="73">
      <c r="A73" s="2" t="n"/>
      <c r="B73" s="3" t="n"/>
      <c r="C73" s="4" t="n"/>
      <c r="D73" s="3">
        <f>IF(OR(B73="",C73=""),"",B73+C73/1440)</f>
        <v/>
      </c>
      <c r="E73" s="5" t="n"/>
      <c r="F73" s="6" t="n"/>
      <c r="G73" s="5" t="n"/>
      <c r="H73" s="5" t="n"/>
      <c r="I73" s="7" t="n"/>
      <c r="J73" s="7" t="n"/>
      <c r="K73" s="5" t="n"/>
      <c r="L73" s="5" t="n"/>
      <c r="M73" s="5">
        <f>IF(OR(A73="",B73="",C73="",H73="",K73="отменил"),"",IF(COUNTIFS($A$2:$A$501,A73,$H$2:$H$501,H73,$K$2:$K$501,"&lt;&gt;отменил",$B$2:$B$501,"&lt;"&amp;D73,$D$2:$D$501,"&gt;"&amp;B73)&gt;1,"пересечение",""))</f>
        <v/>
      </c>
    </row>
    <row r="74">
      <c r="A74" s="2" t="n"/>
      <c r="B74" s="3" t="n"/>
      <c r="C74" s="4" t="n"/>
      <c r="D74" s="3">
        <f>IF(OR(B74="",C74=""),"",B74+C74/1440)</f>
        <v/>
      </c>
      <c r="E74" s="5" t="n"/>
      <c r="F74" s="6" t="n"/>
      <c r="G74" s="5" t="n"/>
      <c r="H74" s="5" t="n"/>
      <c r="I74" s="7" t="n"/>
      <c r="J74" s="7" t="n"/>
      <c r="K74" s="5" t="n"/>
      <c r="L74" s="5" t="n"/>
      <c r="M74" s="5">
        <f>IF(OR(A74="",B74="",C74="",H74="",K74="отменил"),"",IF(COUNTIFS($A$2:$A$501,A74,$H$2:$H$501,H74,$K$2:$K$501,"&lt;&gt;отменил",$B$2:$B$501,"&lt;"&amp;D74,$D$2:$D$501,"&gt;"&amp;B74)&gt;1,"пересечение",""))</f>
        <v/>
      </c>
    </row>
    <row r="75">
      <c r="A75" s="2" t="n"/>
      <c r="B75" s="3" t="n"/>
      <c r="C75" s="4" t="n"/>
      <c r="D75" s="3">
        <f>IF(OR(B75="",C75=""),"",B75+C75/1440)</f>
        <v/>
      </c>
      <c r="E75" s="5" t="n"/>
      <c r="F75" s="6" t="n"/>
      <c r="G75" s="5" t="n"/>
      <c r="H75" s="5" t="n"/>
      <c r="I75" s="7" t="n"/>
      <c r="J75" s="7" t="n"/>
      <c r="K75" s="5" t="n"/>
      <c r="L75" s="5" t="n"/>
      <c r="M75" s="5">
        <f>IF(OR(A75="",B75="",C75="",H75="",K75="отменил"),"",IF(COUNTIFS($A$2:$A$501,A75,$H$2:$H$501,H75,$K$2:$K$501,"&lt;&gt;отменил",$B$2:$B$501,"&lt;"&amp;D75,$D$2:$D$501,"&gt;"&amp;B75)&gt;1,"пересечение",""))</f>
        <v/>
      </c>
    </row>
    <row r="76">
      <c r="A76" s="2" t="n"/>
      <c r="B76" s="3" t="n"/>
      <c r="C76" s="4" t="n"/>
      <c r="D76" s="3">
        <f>IF(OR(B76="",C76=""),"",B76+C76/1440)</f>
        <v/>
      </c>
      <c r="E76" s="5" t="n"/>
      <c r="F76" s="6" t="n"/>
      <c r="G76" s="5" t="n"/>
      <c r="H76" s="5" t="n"/>
      <c r="I76" s="7" t="n"/>
      <c r="J76" s="7" t="n"/>
      <c r="K76" s="5" t="n"/>
      <c r="L76" s="5" t="n"/>
      <c r="M76" s="5">
        <f>IF(OR(A76="",B76="",C76="",H76="",K76="отменил"),"",IF(COUNTIFS($A$2:$A$501,A76,$H$2:$H$501,H76,$K$2:$K$501,"&lt;&gt;отменил",$B$2:$B$501,"&lt;"&amp;D76,$D$2:$D$501,"&gt;"&amp;B76)&gt;1,"пересечение",""))</f>
        <v/>
      </c>
    </row>
    <row r="77">
      <c r="A77" s="2" t="n"/>
      <c r="B77" s="3" t="n"/>
      <c r="C77" s="4" t="n"/>
      <c r="D77" s="3">
        <f>IF(OR(B77="",C77=""),"",B77+C77/1440)</f>
        <v/>
      </c>
      <c r="E77" s="5" t="n"/>
      <c r="F77" s="6" t="n"/>
      <c r="G77" s="5" t="n"/>
      <c r="H77" s="5" t="n"/>
      <c r="I77" s="7" t="n"/>
      <c r="J77" s="7" t="n"/>
      <c r="K77" s="5" t="n"/>
      <c r="L77" s="5" t="n"/>
      <c r="M77" s="5">
        <f>IF(OR(A77="",B77="",C77="",H77="",K77="отменил"),"",IF(COUNTIFS($A$2:$A$501,A77,$H$2:$H$501,H77,$K$2:$K$501,"&lt;&gt;отменил",$B$2:$B$501,"&lt;"&amp;D77,$D$2:$D$501,"&gt;"&amp;B77)&gt;1,"пересечение",""))</f>
        <v/>
      </c>
    </row>
    <row r="78">
      <c r="A78" s="2" t="n"/>
      <c r="B78" s="3" t="n"/>
      <c r="C78" s="4" t="n"/>
      <c r="D78" s="3">
        <f>IF(OR(B78="",C78=""),"",B78+C78/1440)</f>
        <v/>
      </c>
      <c r="E78" s="5" t="n"/>
      <c r="F78" s="6" t="n"/>
      <c r="G78" s="5" t="n"/>
      <c r="H78" s="5" t="n"/>
      <c r="I78" s="7" t="n"/>
      <c r="J78" s="7" t="n"/>
      <c r="K78" s="5" t="n"/>
      <c r="L78" s="5" t="n"/>
      <c r="M78" s="5">
        <f>IF(OR(A78="",B78="",C78="",H78="",K78="отменил"),"",IF(COUNTIFS($A$2:$A$501,A78,$H$2:$H$501,H78,$K$2:$K$501,"&lt;&gt;отменил",$B$2:$B$501,"&lt;"&amp;D78,$D$2:$D$501,"&gt;"&amp;B78)&gt;1,"пересечение",""))</f>
        <v/>
      </c>
    </row>
    <row r="79">
      <c r="A79" s="2" t="n"/>
      <c r="B79" s="3" t="n"/>
      <c r="C79" s="4" t="n"/>
      <c r="D79" s="3">
        <f>IF(OR(B79="",C79=""),"",B79+C79/1440)</f>
        <v/>
      </c>
      <c r="E79" s="5" t="n"/>
      <c r="F79" s="6" t="n"/>
      <c r="G79" s="5" t="n"/>
      <c r="H79" s="5" t="n"/>
      <c r="I79" s="7" t="n"/>
      <c r="J79" s="7" t="n"/>
      <c r="K79" s="5" t="n"/>
      <c r="L79" s="5" t="n"/>
      <c r="M79" s="5">
        <f>IF(OR(A79="",B79="",C79="",H79="",K79="отменил"),"",IF(COUNTIFS($A$2:$A$501,A79,$H$2:$H$501,H79,$K$2:$K$501,"&lt;&gt;отменил",$B$2:$B$501,"&lt;"&amp;D79,$D$2:$D$501,"&gt;"&amp;B79)&gt;1,"пересечение",""))</f>
        <v/>
      </c>
    </row>
    <row r="80">
      <c r="A80" s="2" t="n"/>
      <c r="B80" s="3" t="n"/>
      <c r="C80" s="4" t="n"/>
      <c r="D80" s="3">
        <f>IF(OR(B80="",C80=""),"",B80+C80/1440)</f>
        <v/>
      </c>
      <c r="E80" s="5" t="n"/>
      <c r="F80" s="6" t="n"/>
      <c r="G80" s="5" t="n"/>
      <c r="H80" s="5" t="n"/>
      <c r="I80" s="7" t="n"/>
      <c r="J80" s="7" t="n"/>
      <c r="K80" s="5" t="n"/>
      <c r="L80" s="5" t="n"/>
      <c r="M80" s="5">
        <f>IF(OR(A80="",B80="",C80="",H80="",K80="отменил"),"",IF(COUNTIFS($A$2:$A$501,A80,$H$2:$H$501,H80,$K$2:$K$501,"&lt;&gt;отменил",$B$2:$B$501,"&lt;"&amp;D80,$D$2:$D$501,"&gt;"&amp;B80)&gt;1,"пересечение",""))</f>
        <v/>
      </c>
    </row>
    <row r="81">
      <c r="A81" s="2" t="n"/>
      <c r="B81" s="3" t="n"/>
      <c r="C81" s="4" t="n"/>
      <c r="D81" s="3">
        <f>IF(OR(B81="",C81=""),"",B81+C81/1440)</f>
        <v/>
      </c>
      <c r="E81" s="5" t="n"/>
      <c r="F81" s="6" t="n"/>
      <c r="G81" s="5" t="n"/>
      <c r="H81" s="5" t="n"/>
      <c r="I81" s="7" t="n"/>
      <c r="J81" s="7" t="n"/>
      <c r="K81" s="5" t="n"/>
      <c r="L81" s="5" t="n"/>
      <c r="M81" s="5">
        <f>IF(OR(A81="",B81="",C81="",H81="",K81="отменил"),"",IF(COUNTIFS($A$2:$A$501,A81,$H$2:$H$501,H81,$K$2:$K$501,"&lt;&gt;отменил",$B$2:$B$501,"&lt;"&amp;D81,$D$2:$D$501,"&gt;"&amp;B81)&gt;1,"пересечение",""))</f>
        <v/>
      </c>
    </row>
    <row r="82">
      <c r="A82" s="2" t="n"/>
      <c r="B82" s="3" t="n"/>
      <c r="C82" s="4" t="n"/>
      <c r="D82" s="3">
        <f>IF(OR(B82="",C82=""),"",B82+C82/1440)</f>
        <v/>
      </c>
      <c r="E82" s="5" t="n"/>
      <c r="F82" s="6" t="n"/>
      <c r="G82" s="5" t="n"/>
      <c r="H82" s="5" t="n"/>
      <c r="I82" s="7" t="n"/>
      <c r="J82" s="7" t="n"/>
      <c r="K82" s="5" t="n"/>
      <c r="L82" s="5" t="n"/>
      <c r="M82" s="5">
        <f>IF(OR(A82="",B82="",C82="",H82="",K82="отменил"),"",IF(COUNTIFS($A$2:$A$501,A82,$H$2:$H$501,H82,$K$2:$K$501,"&lt;&gt;отменил",$B$2:$B$501,"&lt;"&amp;D82,$D$2:$D$501,"&gt;"&amp;B82)&gt;1,"пересечение",""))</f>
        <v/>
      </c>
    </row>
    <row r="83">
      <c r="A83" s="2" t="n"/>
      <c r="B83" s="3" t="n"/>
      <c r="C83" s="4" t="n"/>
      <c r="D83" s="3">
        <f>IF(OR(B83="",C83=""),"",B83+C83/1440)</f>
        <v/>
      </c>
      <c r="E83" s="5" t="n"/>
      <c r="F83" s="6" t="n"/>
      <c r="G83" s="5" t="n"/>
      <c r="H83" s="5" t="n"/>
      <c r="I83" s="7" t="n"/>
      <c r="J83" s="7" t="n"/>
      <c r="K83" s="5" t="n"/>
      <c r="L83" s="5" t="n"/>
      <c r="M83" s="5">
        <f>IF(OR(A83="",B83="",C83="",H83="",K83="отменил"),"",IF(COUNTIFS($A$2:$A$501,A83,$H$2:$H$501,H83,$K$2:$K$501,"&lt;&gt;отменил",$B$2:$B$501,"&lt;"&amp;D83,$D$2:$D$501,"&gt;"&amp;B83)&gt;1,"пересечение",""))</f>
        <v/>
      </c>
    </row>
    <row r="84">
      <c r="A84" s="2" t="n"/>
      <c r="B84" s="3" t="n"/>
      <c r="C84" s="4" t="n"/>
      <c r="D84" s="3">
        <f>IF(OR(B84="",C84=""),"",B84+C84/1440)</f>
        <v/>
      </c>
      <c r="E84" s="5" t="n"/>
      <c r="F84" s="6" t="n"/>
      <c r="G84" s="5" t="n"/>
      <c r="H84" s="5" t="n"/>
      <c r="I84" s="7" t="n"/>
      <c r="J84" s="7" t="n"/>
      <c r="K84" s="5" t="n"/>
      <c r="L84" s="5" t="n"/>
      <c r="M84" s="5">
        <f>IF(OR(A84="",B84="",C84="",H84="",K84="отменил"),"",IF(COUNTIFS($A$2:$A$501,A84,$H$2:$H$501,H84,$K$2:$K$501,"&lt;&gt;отменил",$B$2:$B$501,"&lt;"&amp;D84,$D$2:$D$501,"&gt;"&amp;B84)&gt;1,"пересечение",""))</f>
        <v/>
      </c>
    </row>
    <row r="85">
      <c r="A85" s="2" t="n"/>
      <c r="B85" s="3" t="n"/>
      <c r="C85" s="4" t="n"/>
      <c r="D85" s="3">
        <f>IF(OR(B85="",C85=""),"",B85+C85/1440)</f>
        <v/>
      </c>
      <c r="E85" s="5" t="n"/>
      <c r="F85" s="6" t="n"/>
      <c r="G85" s="5" t="n"/>
      <c r="H85" s="5" t="n"/>
      <c r="I85" s="7" t="n"/>
      <c r="J85" s="7" t="n"/>
      <c r="K85" s="5" t="n"/>
      <c r="L85" s="5" t="n"/>
      <c r="M85" s="5">
        <f>IF(OR(A85="",B85="",C85="",H85="",K85="отменил"),"",IF(COUNTIFS($A$2:$A$501,A85,$H$2:$H$501,H85,$K$2:$K$501,"&lt;&gt;отменил",$B$2:$B$501,"&lt;"&amp;D85,$D$2:$D$501,"&gt;"&amp;B85)&gt;1,"пересечение",""))</f>
        <v/>
      </c>
    </row>
    <row r="86">
      <c r="A86" s="2" t="n"/>
      <c r="B86" s="3" t="n"/>
      <c r="C86" s="4" t="n"/>
      <c r="D86" s="3">
        <f>IF(OR(B86="",C86=""),"",B86+C86/1440)</f>
        <v/>
      </c>
      <c r="E86" s="5" t="n"/>
      <c r="F86" s="6" t="n"/>
      <c r="G86" s="5" t="n"/>
      <c r="H86" s="5" t="n"/>
      <c r="I86" s="7" t="n"/>
      <c r="J86" s="7" t="n"/>
      <c r="K86" s="5" t="n"/>
      <c r="L86" s="5" t="n"/>
      <c r="M86" s="5">
        <f>IF(OR(A86="",B86="",C86="",H86="",K86="отменил"),"",IF(COUNTIFS($A$2:$A$501,A86,$H$2:$H$501,H86,$K$2:$K$501,"&lt;&gt;отменил",$B$2:$B$501,"&lt;"&amp;D86,$D$2:$D$501,"&gt;"&amp;B86)&gt;1,"пересечение",""))</f>
        <v/>
      </c>
    </row>
    <row r="87">
      <c r="A87" s="2" t="n"/>
      <c r="B87" s="3" t="n"/>
      <c r="C87" s="4" t="n"/>
      <c r="D87" s="3">
        <f>IF(OR(B87="",C87=""),"",B87+C87/1440)</f>
        <v/>
      </c>
      <c r="E87" s="5" t="n"/>
      <c r="F87" s="6" t="n"/>
      <c r="G87" s="5" t="n"/>
      <c r="H87" s="5" t="n"/>
      <c r="I87" s="7" t="n"/>
      <c r="J87" s="7" t="n"/>
      <c r="K87" s="5" t="n"/>
      <c r="L87" s="5" t="n"/>
      <c r="M87" s="5">
        <f>IF(OR(A87="",B87="",C87="",H87="",K87="отменил"),"",IF(COUNTIFS($A$2:$A$501,A87,$H$2:$H$501,H87,$K$2:$K$501,"&lt;&gt;отменил",$B$2:$B$501,"&lt;"&amp;D87,$D$2:$D$501,"&gt;"&amp;B87)&gt;1,"пересечение",""))</f>
        <v/>
      </c>
    </row>
    <row r="88">
      <c r="A88" s="2" t="n"/>
      <c r="B88" s="3" t="n"/>
      <c r="C88" s="4" t="n"/>
      <c r="D88" s="3">
        <f>IF(OR(B88="",C88=""),"",B88+C88/1440)</f>
        <v/>
      </c>
      <c r="E88" s="5" t="n"/>
      <c r="F88" s="6" t="n"/>
      <c r="G88" s="5" t="n"/>
      <c r="H88" s="5" t="n"/>
      <c r="I88" s="7" t="n"/>
      <c r="J88" s="7" t="n"/>
      <c r="K88" s="5" t="n"/>
      <c r="L88" s="5" t="n"/>
      <c r="M88" s="5">
        <f>IF(OR(A88="",B88="",C88="",H88="",K88="отменил"),"",IF(COUNTIFS($A$2:$A$501,A88,$H$2:$H$501,H88,$K$2:$K$501,"&lt;&gt;отменил",$B$2:$B$501,"&lt;"&amp;D88,$D$2:$D$501,"&gt;"&amp;B88)&gt;1,"пересечение",""))</f>
        <v/>
      </c>
    </row>
    <row r="89">
      <c r="A89" s="2" t="n"/>
      <c r="B89" s="3" t="n"/>
      <c r="C89" s="4" t="n"/>
      <c r="D89" s="3">
        <f>IF(OR(B89="",C89=""),"",B89+C89/1440)</f>
        <v/>
      </c>
      <c r="E89" s="5" t="n"/>
      <c r="F89" s="6" t="n"/>
      <c r="G89" s="5" t="n"/>
      <c r="H89" s="5" t="n"/>
      <c r="I89" s="7" t="n"/>
      <c r="J89" s="7" t="n"/>
      <c r="K89" s="5" t="n"/>
      <c r="L89" s="5" t="n"/>
      <c r="M89" s="5">
        <f>IF(OR(A89="",B89="",C89="",H89="",K89="отменил"),"",IF(COUNTIFS($A$2:$A$501,A89,$H$2:$H$501,H89,$K$2:$K$501,"&lt;&gt;отменил",$B$2:$B$501,"&lt;"&amp;D89,$D$2:$D$501,"&gt;"&amp;B89)&gt;1,"пересечение",""))</f>
        <v/>
      </c>
    </row>
    <row r="90">
      <c r="A90" s="2" t="n"/>
      <c r="B90" s="3" t="n"/>
      <c r="C90" s="4" t="n"/>
      <c r="D90" s="3">
        <f>IF(OR(B90="",C90=""),"",B90+C90/1440)</f>
        <v/>
      </c>
      <c r="E90" s="5" t="n"/>
      <c r="F90" s="6" t="n"/>
      <c r="G90" s="5" t="n"/>
      <c r="H90" s="5" t="n"/>
      <c r="I90" s="7" t="n"/>
      <c r="J90" s="7" t="n"/>
      <c r="K90" s="5" t="n"/>
      <c r="L90" s="5" t="n"/>
      <c r="M90" s="5">
        <f>IF(OR(A90="",B90="",C90="",H90="",K90="отменил"),"",IF(COUNTIFS($A$2:$A$501,A90,$H$2:$H$501,H90,$K$2:$K$501,"&lt;&gt;отменил",$B$2:$B$501,"&lt;"&amp;D90,$D$2:$D$501,"&gt;"&amp;B90)&gt;1,"пересечение",""))</f>
        <v/>
      </c>
    </row>
    <row r="91">
      <c r="A91" s="2" t="n"/>
      <c r="B91" s="3" t="n"/>
      <c r="C91" s="4" t="n"/>
      <c r="D91" s="3">
        <f>IF(OR(B91="",C91=""),"",B91+C91/1440)</f>
        <v/>
      </c>
      <c r="E91" s="5" t="n"/>
      <c r="F91" s="6" t="n"/>
      <c r="G91" s="5" t="n"/>
      <c r="H91" s="5" t="n"/>
      <c r="I91" s="7" t="n"/>
      <c r="J91" s="7" t="n"/>
      <c r="K91" s="5" t="n"/>
      <c r="L91" s="5" t="n"/>
      <c r="M91" s="5">
        <f>IF(OR(A91="",B91="",C91="",H91="",K91="отменил"),"",IF(COUNTIFS($A$2:$A$501,A91,$H$2:$H$501,H91,$K$2:$K$501,"&lt;&gt;отменил",$B$2:$B$501,"&lt;"&amp;D91,$D$2:$D$501,"&gt;"&amp;B91)&gt;1,"пересечение",""))</f>
        <v/>
      </c>
    </row>
    <row r="92">
      <c r="A92" s="2" t="n"/>
      <c r="B92" s="3" t="n"/>
      <c r="C92" s="4" t="n"/>
      <c r="D92" s="3">
        <f>IF(OR(B92="",C92=""),"",B92+C92/1440)</f>
        <v/>
      </c>
      <c r="E92" s="5" t="n"/>
      <c r="F92" s="6" t="n"/>
      <c r="G92" s="5" t="n"/>
      <c r="H92" s="5" t="n"/>
      <c r="I92" s="7" t="n"/>
      <c r="J92" s="7" t="n"/>
      <c r="K92" s="5" t="n"/>
      <c r="L92" s="5" t="n"/>
      <c r="M92" s="5">
        <f>IF(OR(A92="",B92="",C92="",H92="",K92="отменил"),"",IF(COUNTIFS($A$2:$A$501,A92,$H$2:$H$501,H92,$K$2:$K$501,"&lt;&gt;отменил",$B$2:$B$501,"&lt;"&amp;D92,$D$2:$D$501,"&gt;"&amp;B92)&gt;1,"пересечение",""))</f>
        <v/>
      </c>
    </row>
    <row r="93">
      <c r="A93" s="2" t="n"/>
      <c r="B93" s="3" t="n"/>
      <c r="C93" s="4" t="n"/>
      <c r="D93" s="3">
        <f>IF(OR(B93="",C93=""),"",B93+C93/1440)</f>
        <v/>
      </c>
      <c r="E93" s="5" t="n"/>
      <c r="F93" s="6" t="n"/>
      <c r="G93" s="5" t="n"/>
      <c r="H93" s="5" t="n"/>
      <c r="I93" s="7" t="n"/>
      <c r="J93" s="7" t="n"/>
      <c r="K93" s="5" t="n"/>
      <c r="L93" s="5" t="n"/>
      <c r="M93" s="5">
        <f>IF(OR(A93="",B93="",C93="",H93="",K93="отменил"),"",IF(COUNTIFS($A$2:$A$501,A93,$H$2:$H$501,H93,$K$2:$K$501,"&lt;&gt;отменил",$B$2:$B$501,"&lt;"&amp;D93,$D$2:$D$501,"&gt;"&amp;B93)&gt;1,"пересечение",""))</f>
        <v/>
      </c>
    </row>
    <row r="94">
      <c r="A94" s="2" t="n"/>
      <c r="B94" s="3" t="n"/>
      <c r="C94" s="4" t="n"/>
      <c r="D94" s="3">
        <f>IF(OR(B94="",C94=""),"",B94+C94/1440)</f>
        <v/>
      </c>
      <c r="E94" s="5" t="n"/>
      <c r="F94" s="6" t="n"/>
      <c r="G94" s="5" t="n"/>
      <c r="H94" s="5" t="n"/>
      <c r="I94" s="7" t="n"/>
      <c r="J94" s="7" t="n"/>
      <c r="K94" s="5" t="n"/>
      <c r="L94" s="5" t="n"/>
      <c r="M94" s="5">
        <f>IF(OR(A94="",B94="",C94="",H94="",K94="отменил"),"",IF(COUNTIFS($A$2:$A$501,A94,$H$2:$H$501,H94,$K$2:$K$501,"&lt;&gt;отменил",$B$2:$B$501,"&lt;"&amp;D94,$D$2:$D$501,"&gt;"&amp;B94)&gt;1,"пересечение",""))</f>
        <v/>
      </c>
    </row>
    <row r="95">
      <c r="A95" s="2" t="n"/>
      <c r="B95" s="3" t="n"/>
      <c r="C95" s="4" t="n"/>
      <c r="D95" s="3">
        <f>IF(OR(B95="",C95=""),"",B95+C95/1440)</f>
        <v/>
      </c>
      <c r="E95" s="5" t="n"/>
      <c r="F95" s="6" t="n"/>
      <c r="G95" s="5" t="n"/>
      <c r="H95" s="5" t="n"/>
      <c r="I95" s="7" t="n"/>
      <c r="J95" s="7" t="n"/>
      <c r="K95" s="5" t="n"/>
      <c r="L95" s="5" t="n"/>
      <c r="M95" s="5">
        <f>IF(OR(A95="",B95="",C95="",H95="",K95="отменил"),"",IF(COUNTIFS($A$2:$A$501,A95,$H$2:$H$501,H95,$K$2:$K$501,"&lt;&gt;отменил",$B$2:$B$501,"&lt;"&amp;D95,$D$2:$D$501,"&gt;"&amp;B95)&gt;1,"пересечение",""))</f>
        <v/>
      </c>
    </row>
    <row r="96">
      <c r="A96" s="2" t="n"/>
      <c r="B96" s="3" t="n"/>
      <c r="C96" s="4" t="n"/>
      <c r="D96" s="3">
        <f>IF(OR(B96="",C96=""),"",B96+C96/1440)</f>
        <v/>
      </c>
      <c r="E96" s="5" t="n"/>
      <c r="F96" s="6" t="n"/>
      <c r="G96" s="5" t="n"/>
      <c r="H96" s="5" t="n"/>
      <c r="I96" s="7" t="n"/>
      <c r="J96" s="7" t="n"/>
      <c r="K96" s="5" t="n"/>
      <c r="L96" s="5" t="n"/>
      <c r="M96" s="5">
        <f>IF(OR(A96="",B96="",C96="",H96="",K96="отменил"),"",IF(COUNTIFS($A$2:$A$501,A96,$H$2:$H$501,H96,$K$2:$K$501,"&lt;&gt;отменил",$B$2:$B$501,"&lt;"&amp;D96,$D$2:$D$501,"&gt;"&amp;B96)&gt;1,"пересечение",""))</f>
        <v/>
      </c>
    </row>
    <row r="97">
      <c r="A97" s="2" t="n"/>
      <c r="B97" s="3" t="n"/>
      <c r="C97" s="4" t="n"/>
      <c r="D97" s="3">
        <f>IF(OR(B97="",C97=""),"",B97+C97/1440)</f>
        <v/>
      </c>
      <c r="E97" s="5" t="n"/>
      <c r="F97" s="6" t="n"/>
      <c r="G97" s="5" t="n"/>
      <c r="H97" s="5" t="n"/>
      <c r="I97" s="7" t="n"/>
      <c r="J97" s="7" t="n"/>
      <c r="K97" s="5" t="n"/>
      <c r="L97" s="5" t="n"/>
      <c r="M97" s="5">
        <f>IF(OR(A97="",B97="",C97="",H97="",K97="отменил"),"",IF(COUNTIFS($A$2:$A$501,A97,$H$2:$H$501,H97,$K$2:$K$501,"&lt;&gt;отменил",$B$2:$B$501,"&lt;"&amp;D97,$D$2:$D$501,"&gt;"&amp;B97)&gt;1,"пересечение",""))</f>
        <v/>
      </c>
    </row>
    <row r="98">
      <c r="A98" s="2" t="n"/>
      <c r="B98" s="3" t="n"/>
      <c r="C98" s="4" t="n"/>
      <c r="D98" s="3">
        <f>IF(OR(B98="",C98=""),"",B98+C98/1440)</f>
        <v/>
      </c>
      <c r="E98" s="5" t="n"/>
      <c r="F98" s="6" t="n"/>
      <c r="G98" s="5" t="n"/>
      <c r="H98" s="5" t="n"/>
      <c r="I98" s="7" t="n"/>
      <c r="J98" s="7" t="n"/>
      <c r="K98" s="5" t="n"/>
      <c r="L98" s="5" t="n"/>
      <c r="M98" s="5">
        <f>IF(OR(A98="",B98="",C98="",H98="",K98="отменил"),"",IF(COUNTIFS($A$2:$A$501,A98,$H$2:$H$501,H98,$K$2:$K$501,"&lt;&gt;отменил",$B$2:$B$501,"&lt;"&amp;D98,$D$2:$D$501,"&gt;"&amp;B98)&gt;1,"пересечение",""))</f>
        <v/>
      </c>
    </row>
    <row r="99">
      <c r="A99" s="2" t="n"/>
      <c r="B99" s="3" t="n"/>
      <c r="C99" s="4" t="n"/>
      <c r="D99" s="3">
        <f>IF(OR(B99="",C99=""),"",B99+C99/1440)</f>
        <v/>
      </c>
      <c r="E99" s="5" t="n"/>
      <c r="F99" s="6" t="n"/>
      <c r="G99" s="5" t="n"/>
      <c r="H99" s="5" t="n"/>
      <c r="I99" s="7" t="n"/>
      <c r="J99" s="7" t="n"/>
      <c r="K99" s="5" t="n"/>
      <c r="L99" s="5" t="n"/>
      <c r="M99" s="5">
        <f>IF(OR(A99="",B99="",C99="",H99="",K99="отменил"),"",IF(COUNTIFS($A$2:$A$501,A99,$H$2:$H$501,H99,$K$2:$K$501,"&lt;&gt;отменил",$B$2:$B$501,"&lt;"&amp;D99,$D$2:$D$501,"&gt;"&amp;B99)&gt;1,"пересечение",""))</f>
        <v/>
      </c>
    </row>
    <row r="100">
      <c r="A100" s="2" t="n"/>
      <c r="B100" s="3" t="n"/>
      <c r="C100" s="4" t="n"/>
      <c r="D100" s="3">
        <f>IF(OR(B100="",C100=""),"",B100+C100/1440)</f>
        <v/>
      </c>
      <c r="E100" s="5" t="n"/>
      <c r="F100" s="6" t="n"/>
      <c r="G100" s="5" t="n"/>
      <c r="H100" s="5" t="n"/>
      <c r="I100" s="7" t="n"/>
      <c r="J100" s="7" t="n"/>
      <c r="K100" s="5" t="n"/>
      <c r="L100" s="5" t="n"/>
      <c r="M100" s="5">
        <f>IF(OR(A100="",B100="",C100="",H100="",K100="отменил"),"",IF(COUNTIFS($A$2:$A$501,A100,$H$2:$H$501,H100,$K$2:$K$501,"&lt;&gt;отменил",$B$2:$B$501,"&lt;"&amp;D100,$D$2:$D$501,"&gt;"&amp;B100)&gt;1,"пересечение",""))</f>
        <v/>
      </c>
    </row>
    <row r="101">
      <c r="A101" s="2" t="n"/>
      <c r="B101" s="3" t="n"/>
      <c r="C101" s="4" t="n"/>
      <c r="D101" s="3">
        <f>IF(OR(B101="",C101=""),"",B101+C101/1440)</f>
        <v/>
      </c>
      <c r="E101" s="5" t="n"/>
      <c r="F101" s="6" t="n"/>
      <c r="G101" s="5" t="n"/>
      <c r="H101" s="5" t="n"/>
      <c r="I101" s="7" t="n"/>
      <c r="J101" s="7" t="n"/>
      <c r="K101" s="5" t="n"/>
      <c r="L101" s="5" t="n"/>
      <c r="M101" s="5">
        <f>IF(OR(A101="",B101="",C101="",H101="",K101="отменил"),"",IF(COUNTIFS($A$2:$A$501,A101,$H$2:$H$501,H101,$K$2:$K$501,"&lt;&gt;отменил",$B$2:$B$501,"&lt;"&amp;D101,$D$2:$D$501,"&gt;"&amp;B101)&gt;1,"пересечение",""))</f>
        <v/>
      </c>
    </row>
    <row r="102">
      <c r="A102" s="2" t="n"/>
      <c r="B102" s="3" t="n"/>
      <c r="C102" s="4" t="n"/>
      <c r="D102" s="3">
        <f>IF(OR(B102="",C102=""),"",B102+C102/1440)</f>
        <v/>
      </c>
      <c r="E102" s="5" t="n"/>
      <c r="F102" s="6" t="n"/>
      <c r="G102" s="5" t="n"/>
      <c r="H102" s="5" t="n"/>
      <c r="I102" s="7" t="n"/>
      <c r="J102" s="7" t="n"/>
      <c r="K102" s="5" t="n"/>
      <c r="L102" s="5" t="n"/>
      <c r="M102" s="5">
        <f>IF(OR(A102="",B102="",C102="",H102="",K102="отменил"),"",IF(COUNTIFS($A$2:$A$501,A102,$H$2:$H$501,H102,$K$2:$K$501,"&lt;&gt;отменил",$B$2:$B$501,"&lt;"&amp;D102,$D$2:$D$501,"&gt;"&amp;B102)&gt;1,"пересечение",""))</f>
        <v/>
      </c>
    </row>
    <row r="103">
      <c r="A103" s="2" t="n"/>
      <c r="B103" s="3" t="n"/>
      <c r="C103" s="4" t="n"/>
      <c r="D103" s="3">
        <f>IF(OR(B103="",C103=""),"",B103+C103/1440)</f>
        <v/>
      </c>
      <c r="E103" s="5" t="n"/>
      <c r="F103" s="6" t="n"/>
      <c r="G103" s="5" t="n"/>
      <c r="H103" s="5" t="n"/>
      <c r="I103" s="7" t="n"/>
      <c r="J103" s="7" t="n"/>
      <c r="K103" s="5" t="n"/>
      <c r="L103" s="5" t="n"/>
      <c r="M103" s="5">
        <f>IF(OR(A103="",B103="",C103="",H103="",K103="отменил"),"",IF(COUNTIFS($A$2:$A$501,A103,$H$2:$H$501,H103,$K$2:$K$501,"&lt;&gt;отменил",$B$2:$B$501,"&lt;"&amp;D103,$D$2:$D$501,"&gt;"&amp;B103)&gt;1,"пересечение",""))</f>
        <v/>
      </c>
    </row>
    <row r="104">
      <c r="A104" s="2" t="n"/>
      <c r="B104" s="3" t="n"/>
      <c r="C104" s="4" t="n"/>
      <c r="D104" s="3">
        <f>IF(OR(B104="",C104=""),"",B104+C104/1440)</f>
        <v/>
      </c>
      <c r="E104" s="5" t="n"/>
      <c r="F104" s="6" t="n"/>
      <c r="G104" s="5" t="n"/>
      <c r="H104" s="5" t="n"/>
      <c r="I104" s="7" t="n"/>
      <c r="J104" s="7" t="n"/>
      <c r="K104" s="5" t="n"/>
      <c r="L104" s="5" t="n"/>
      <c r="M104" s="5">
        <f>IF(OR(A104="",B104="",C104="",H104="",K104="отменил"),"",IF(COUNTIFS($A$2:$A$501,A104,$H$2:$H$501,H104,$K$2:$K$501,"&lt;&gt;отменил",$B$2:$B$501,"&lt;"&amp;D104,$D$2:$D$501,"&gt;"&amp;B104)&gt;1,"пересечение",""))</f>
        <v/>
      </c>
    </row>
    <row r="105">
      <c r="A105" s="2" t="n"/>
      <c r="B105" s="3" t="n"/>
      <c r="C105" s="4" t="n"/>
      <c r="D105" s="3">
        <f>IF(OR(B105="",C105=""),"",B105+C105/1440)</f>
        <v/>
      </c>
      <c r="E105" s="5" t="n"/>
      <c r="F105" s="6" t="n"/>
      <c r="G105" s="5" t="n"/>
      <c r="H105" s="5" t="n"/>
      <c r="I105" s="7" t="n"/>
      <c r="J105" s="7" t="n"/>
      <c r="K105" s="5" t="n"/>
      <c r="L105" s="5" t="n"/>
      <c r="M105" s="5">
        <f>IF(OR(A105="",B105="",C105="",H105="",K105="отменил"),"",IF(COUNTIFS($A$2:$A$501,A105,$H$2:$H$501,H105,$K$2:$K$501,"&lt;&gt;отменил",$B$2:$B$501,"&lt;"&amp;D105,$D$2:$D$501,"&gt;"&amp;B105)&gt;1,"пересечение",""))</f>
        <v/>
      </c>
    </row>
    <row r="106">
      <c r="A106" s="2" t="n"/>
      <c r="B106" s="3" t="n"/>
      <c r="C106" s="4" t="n"/>
      <c r="D106" s="3">
        <f>IF(OR(B106="",C106=""),"",B106+C106/1440)</f>
        <v/>
      </c>
      <c r="E106" s="5" t="n"/>
      <c r="F106" s="6" t="n"/>
      <c r="G106" s="5" t="n"/>
      <c r="H106" s="5" t="n"/>
      <c r="I106" s="7" t="n"/>
      <c r="J106" s="7" t="n"/>
      <c r="K106" s="5" t="n"/>
      <c r="L106" s="5" t="n"/>
      <c r="M106" s="5">
        <f>IF(OR(A106="",B106="",C106="",H106="",K106="отменил"),"",IF(COUNTIFS($A$2:$A$501,A106,$H$2:$H$501,H106,$K$2:$K$501,"&lt;&gt;отменил",$B$2:$B$501,"&lt;"&amp;D106,$D$2:$D$501,"&gt;"&amp;B106)&gt;1,"пересечение",""))</f>
        <v/>
      </c>
    </row>
    <row r="107">
      <c r="A107" s="2" t="n"/>
      <c r="B107" s="3" t="n"/>
      <c r="C107" s="4" t="n"/>
      <c r="D107" s="3">
        <f>IF(OR(B107="",C107=""),"",B107+C107/1440)</f>
        <v/>
      </c>
      <c r="E107" s="5" t="n"/>
      <c r="F107" s="6" t="n"/>
      <c r="G107" s="5" t="n"/>
      <c r="H107" s="5" t="n"/>
      <c r="I107" s="7" t="n"/>
      <c r="J107" s="7" t="n"/>
      <c r="K107" s="5" t="n"/>
      <c r="L107" s="5" t="n"/>
      <c r="M107" s="5">
        <f>IF(OR(A107="",B107="",C107="",H107="",K107="отменил"),"",IF(COUNTIFS($A$2:$A$501,A107,$H$2:$H$501,H107,$K$2:$K$501,"&lt;&gt;отменил",$B$2:$B$501,"&lt;"&amp;D107,$D$2:$D$501,"&gt;"&amp;B107)&gt;1,"пересечение",""))</f>
        <v/>
      </c>
    </row>
    <row r="108">
      <c r="A108" s="2" t="n"/>
      <c r="B108" s="3" t="n"/>
      <c r="C108" s="4" t="n"/>
      <c r="D108" s="3">
        <f>IF(OR(B108="",C108=""),"",B108+C108/1440)</f>
        <v/>
      </c>
      <c r="E108" s="5" t="n"/>
      <c r="F108" s="6" t="n"/>
      <c r="G108" s="5" t="n"/>
      <c r="H108" s="5" t="n"/>
      <c r="I108" s="7" t="n"/>
      <c r="J108" s="7" t="n"/>
      <c r="K108" s="5" t="n"/>
      <c r="L108" s="5" t="n"/>
      <c r="M108" s="5">
        <f>IF(OR(A108="",B108="",C108="",H108="",K108="отменил"),"",IF(COUNTIFS($A$2:$A$501,A108,$H$2:$H$501,H108,$K$2:$K$501,"&lt;&gt;отменил",$B$2:$B$501,"&lt;"&amp;D108,$D$2:$D$501,"&gt;"&amp;B108)&gt;1,"пересечение",""))</f>
        <v/>
      </c>
    </row>
    <row r="109">
      <c r="A109" s="2" t="n"/>
      <c r="B109" s="3" t="n"/>
      <c r="C109" s="4" t="n"/>
      <c r="D109" s="3">
        <f>IF(OR(B109="",C109=""),"",B109+C109/1440)</f>
        <v/>
      </c>
      <c r="E109" s="5" t="n"/>
      <c r="F109" s="6" t="n"/>
      <c r="G109" s="5" t="n"/>
      <c r="H109" s="5" t="n"/>
      <c r="I109" s="7" t="n"/>
      <c r="J109" s="7" t="n"/>
      <c r="K109" s="5" t="n"/>
      <c r="L109" s="5" t="n"/>
      <c r="M109" s="5">
        <f>IF(OR(A109="",B109="",C109="",H109="",K109="отменил"),"",IF(COUNTIFS($A$2:$A$501,A109,$H$2:$H$501,H109,$K$2:$K$501,"&lt;&gt;отменил",$B$2:$B$501,"&lt;"&amp;D109,$D$2:$D$501,"&gt;"&amp;B109)&gt;1,"пересечение",""))</f>
        <v/>
      </c>
    </row>
    <row r="110">
      <c r="A110" s="2" t="n"/>
      <c r="B110" s="3" t="n"/>
      <c r="C110" s="4" t="n"/>
      <c r="D110" s="3">
        <f>IF(OR(B110="",C110=""),"",B110+C110/1440)</f>
        <v/>
      </c>
      <c r="E110" s="5" t="n"/>
      <c r="F110" s="6" t="n"/>
      <c r="G110" s="5" t="n"/>
      <c r="H110" s="5" t="n"/>
      <c r="I110" s="7" t="n"/>
      <c r="J110" s="7" t="n"/>
      <c r="K110" s="5" t="n"/>
      <c r="L110" s="5" t="n"/>
      <c r="M110" s="5">
        <f>IF(OR(A110="",B110="",C110="",H110="",K110="отменил"),"",IF(COUNTIFS($A$2:$A$501,A110,$H$2:$H$501,H110,$K$2:$K$501,"&lt;&gt;отменил",$B$2:$B$501,"&lt;"&amp;D110,$D$2:$D$501,"&gt;"&amp;B110)&gt;1,"пересечение",""))</f>
        <v/>
      </c>
    </row>
    <row r="111">
      <c r="A111" s="2" t="n"/>
      <c r="B111" s="3" t="n"/>
      <c r="C111" s="4" t="n"/>
      <c r="D111" s="3">
        <f>IF(OR(B111="",C111=""),"",B111+C111/1440)</f>
        <v/>
      </c>
      <c r="E111" s="5" t="n"/>
      <c r="F111" s="6" t="n"/>
      <c r="G111" s="5" t="n"/>
      <c r="H111" s="5" t="n"/>
      <c r="I111" s="7" t="n"/>
      <c r="J111" s="7" t="n"/>
      <c r="K111" s="5" t="n"/>
      <c r="L111" s="5" t="n"/>
      <c r="M111" s="5">
        <f>IF(OR(A111="",B111="",C111="",H111="",K111="отменил"),"",IF(COUNTIFS($A$2:$A$501,A111,$H$2:$H$501,H111,$K$2:$K$501,"&lt;&gt;отменил",$B$2:$B$501,"&lt;"&amp;D111,$D$2:$D$501,"&gt;"&amp;B111)&gt;1,"пересечение",""))</f>
        <v/>
      </c>
    </row>
    <row r="112">
      <c r="A112" s="2" t="n"/>
      <c r="B112" s="3" t="n"/>
      <c r="C112" s="4" t="n"/>
      <c r="D112" s="3">
        <f>IF(OR(B112="",C112=""),"",B112+C112/1440)</f>
        <v/>
      </c>
      <c r="E112" s="5" t="n"/>
      <c r="F112" s="6" t="n"/>
      <c r="G112" s="5" t="n"/>
      <c r="H112" s="5" t="n"/>
      <c r="I112" s="7" t="n"/>
      <c r="J112" s="7" t="n"/>
      <c r="K112" s="5" t="n"/>
      <c r="L112" s="5" t="n"/>
      <c r="M112" s="5">
        <f>IF(OR(A112="",B112="",C112="",H112="",K112="отменил"),"",IF(COUNTIFS($A$2:$A$501,A112,$H$2:$H$501,H112,$K$2:$K$501,"&lt;&gt;отменил",$B$2:$B$501,"&lt;"&amp;D112,$D$2:$D$501,"&gt;"&amp;B112)&gt;1,"пересечение",""))</f>
        <v/>
      </c>
    </row>
    <row r="113">
      <c r="A113" s="2" t="n"/>
      <c r="B113" s="3" t="n"/>
      <c r="C113" s="4" t="n"/>
      <c r="D113" s="3">
        <f>IF(OR(B113="",C113=""),"",B113+C113/1440)</f>
        <v/>
      </c>
      <c r="E113" s="5" t="n"/>
      <c r="F113" s="6" t="n"/>
      <c r="G113" s="5" t="n"/>
      <c r="H113" s="5" t="n"/>
      <c r="I113" s="7" t="n"/>
      <c r="J113" s="7" t="n"/>
      <c r="K113" s="5" t="n"/>
      <c r="L113" s="5" t="n"/>
      <c r="M113" s="5">
        <f>IF(OR(A113="",B113="",C113="",H113="",K113="отменил"),"",IF(COUNTIFS($A$2:$A$501,A113,$H$2:$H$501,H113,$K$2:$K$501,"&lt;&gt;отменил",$B$2:$B$501,"&lt;"&amp;D113,$D$2:$D$501,"&gt;"&amp;B113)&gt;1,"пересечение",""))</f>
        <v/>
      </c>
    </row>
    <row r="114">
      <c r="A114" s="2" t="n"/>
      <c r="B114" s="3" t="n"/>
      <c r="C114" s="4" t="n"/>
      <c r="D114" s="3">
        <f>IF(OR(B114="",C114=""),"",B114+C114/1440)</f>
        <v/>
      </c>
      <c r="E114" s="5" t="n"/>
      <c r="F114" s="6" t="n"/>
      <c r="G114" s="5" t="n"/>
      <c r="H114" s="5" t="n"/>
      <c r="I114" s="7" t="n"/>
      <c r="J114" s="7" t="n"/>
      <c r="K114" s="5" t="n"/>
      <c r="L114" s="5" t="n"/>
      <c r="M114" s="5">
        <f>IF(OR(A114="",B114="",C114="",H114="",K114="отменил"),"",IF(COUNTIFS($A$2:$A$501,A114,$H$2:$H$501,H114,$K$2:$K$501,"&lt;&gt;отменил",$B$2:$B$501,"&lt;"&amp;D114,$D$2:$D$501,"&gt;"&amp;B114)&gt;1,"пересечение",""))</f>
        <v/>
      </c>
    </row>
    <row r="115">
      <c r="A115" s="2" t="n"/>
      <c r="B115" s="3" t="n"/>
      <c r="C115" s="4" t="n"/>
      <c r="D115" s="3">
        <f>IF(OR(B115="",C115=""),"",B115+C115/1440)</f>
        <v/>
      </c>
      <c r="E115" s="5" t="n"/>
      <c r="F115" s="6" t="n"/>
      <c r="G115" s="5" t="n"/>
      <c r="H115" s="5" t="n"/>
      <c r="I115" s="7" t="n"/>
      <c r="J115" s="7" t="n"/>
      <c r="K115" s="5" t="n"/>
      <c r="L115" s="5" t="n"/>
      <c r="M115" s="5">
        <f>IF(OR(A115="",B115="",C115="",H115="",K115="отменил"),"",IF(COUNTIFS($A$2:$A$501,A115,$H$2:$H$501,H115,$K$2:$K$501,"&lt;&gt;отменил",$B$2:$B$501,"&lt;"&amp;D115,$D$2:$D$501,"&gt;"&amp;B115)&gt;1,"пересечение",""))</f>
        <v/>
      </c>
    </row>
    <row r="116">
      <c r="A116" s="2" t="n"/>
      <c r="B116" s="3" t="n"/>
      <c r="C116" s="4" t="n"/>
      <c r="D116" s="3">
        <f>IF(OR(B116="",C116=""),"",B116+C116/1440)</f>
        <v/>
      </c>
      <c r="E116" s="5" t="n"/>
      <c r="F116" s="6" t="n"/>
      <c r="G116" s="5" t="n"/>
      <c r="H116" s="5" t="n"/>
      <c r="I116" s="7" t="n"/>
      <c r="J116" s="7" t="n"/>
      <c r="K116" s="5" t="n"/>
      <c r="L116" s="5" t="n"/>
      <c r="M116" s="5">
        <f>IF(OR(A116="",B116="",C116="",H116="",K116="отменил"),"",IF(COUNTIFS($A$2:$A$501,A116,$H$2:$H$501,H116,$K$2:$K$501,"&lt;&gt;отменил",$B$2:$B$501,"&lt;"&amp;D116,$D$2:$D$501,"&gt;"&amp;B116)&gt;1,"пересечение",""))</f>
        <v/>
      </c>
    </row>
    <row r="117">
      <c r="A117" s="2" t="n"/>
      <c r="B117" s="3" t="n"/>
      <c r="C117" s="4" t="n"/>
      <c r="D117" s="3">
        <f>IF(OR(B117="",C117=""),"",B117+C117/1440)</f>
        <v/>
      </c>
      <c r="E117" s="5" t="n"/>
      <c r="F117" s="6" t="n"/>
      <c r="G117" s="5" t="n"/>
      <c r="H117" s="5" t="n"/>
      <c r="I117" s="7" t="n"/>
      <c r="J117" s="7" t="n"/>
      <c r="K117" s="5" t="n"/>
      <c r="L117" s="5" t="n"/>
      <c r="M117" s="5">
        <f>IF(OR(A117="",B117="",C117="",H117="",K117="отменил"),"",IF(COUNTIFS($A$2:$A$501,A117,$H$2:$H$501,H117,$K$2:$K$501,"&lt;&gt;отменил",$B$2:$B$501,"&lt;"&amp;D117,$D$2:$D$501,"&gt;"&amp;B117)&gt;1,"пересечение",""))</f>
        <v/>
      </c>
    </row>
    <row r="118">
      <c r="A118" s="2" t="n"/>
      <c r="B118" s="3" t="n"/>
      <c r="C118" s="4" t="n"/>
      <c r="D118" s="3">
        <f>IF(OR(B118="",C118=""),"",B118+C118/1440)</f>
        <v/>
      </c>
      <c r="E118" s="5" t="n"/>
      <c r="F118" s="6" t="n"/>
      <c r="G118" s="5" t="n"/>
      <c r="H118" s="5" t="n"/>
      <c r="I118" s="7" t="n"/>
      <c r="J118" s="7" t="n"/>
      <c r="K118" s="5" t="n"/>
      <c r="L118" s="5" t="n"/>
      <c r="M118" s="5">
        <f>IF(OR(A118="",B118="",C118="",H118="",K118="отменил"),"",IF(COUNTIFS($A$2:$A$501,A118,$H$2:$H$501,H118,$K$2:$K$501,"&lt;&gt;отменил",$B$2:$B$501,"&lt;"&amp;D118,$D$2:$D$501,"&gt;"&amp;B118)&gt;1,"пересечение",""))</f>
        <v/>
      </c>
    </row>
    <row r="119">
      <c r="A119" s="2" t="n"/>
      <c r="B119" s="3" t="n"/>
      <c r="C119" s="4" t="n"/>
      <c r="D119" s="3">
        <f>IF(OR(B119="",C119=""),"",B119+C119/1440)</f>
        <v/>
      </c>
      <c r="E119" s="5" t="n"/>
      <c r="F119" s="6" t="n"/>
      <c r="G119" s="5" t="n"/>
      <c r="H119" s="5" t="n"/>
      <c r="I119" s="7" t="n"/>
      <c r="J119" s="7" t="n"/>
      <c r="K119" s="5" t="n"/>
      <c r="L119" s="5" t="n"/>
      <c r="M119" s="5">
        <f>IF(OR(A119="",B119="",C119="",H119="",K119="отменил"),"",IF(COUNTIFS($A$2:$A$501,A119,$H$2:$H$501,H119,$K$2:$K$501,"&lt;&gt;отменил",$B$2:$B$501,"&lt;"&amp;D119,$D$2:$D$501,"&gt;"&amp;B119)&gt;1,"пересечение",""))</f>
        <v/>
      </c>
    </row>
    <row r="120">
      <c r="A120" s="2" t="n"/>
      <c r="B120" s="3" t="n"/>
      <c r="C120" s="4" t="n"/>
      <c r="D120" s="3">
        <f>IF(OR(B120="",C120=""),"",B120+C120/1440)</f>
        <v/>
      </c>
      <c r="E120" s="5" t="n"/>
      <c r="F120" s="6" t="n"/>
      <c r="G120" s="5" t="n"/>
      <c r="H120" s="5" t="n"/>
      <c r="I120" s="7" t="n"/>
      <c r="J120" s="7" t="n"/>
      <c r="K120" s="5" t="n"/>
      <c r="L120" s="5" t="n"/>
      <c r="M120" s="5">
        <f>IF(OR(A120="",B120="",C120="",H120="",K120="отменил"),"",IF(COUNTIFS($A$2:$A$501,A120,$H$2:$H$501,H120,$K$2:$K$501,"&lt;&gt;отменил",$B$2:$B$501,"&lt;"&amp;D120,$D$2:$D$501,"&gt;"&amp;B120)&gt;1,"пересечение",""))</f>
        <v/>
      </c>
    </row>
    <row r="121">
      <c r="A121" s="2" t="n"/>
      <c r="B121" s="3" t="n"/>
      <c r="C121" s="4" t="n"/>
      <c r="D121" s="3">
        <f>IF(OR(B121="",C121=""),"",B121+C121/1440)</f>
        <v/>
      </c>
      <c r="E121" s="5" t="n"/>
      <c r="F121" s="6" t="n"/>
      <c r="G121" s="5" t="n"/>
      <c r="H121" s="5" t="n"/>
      <c r="I121" s="7" t="n"/>
      <c r="J121" s="7" t="n"/>
      <c r="K121" s="5" t="n"/>
      <c r="L121" s="5" t="n"/>
      <c r="M121" s="5">
        <f>IF(OR(A121="",B121="",C121="",H121="",K121="отменил"),"",IF(COUNTIFS($A$2:$A$501,A121,$H$2:$H$501,H121,$K$2:$K$501,"&lt;&gt;отменил",$B$2:$B$501,"&lt;"&amp;D121,$D$2:$D$501,"&gt;"&amp;B121)&gt;1,"пересечение",""))</f>
        <v/>
      </c>
    </row>
    <row r="122">
      <c r="A122" s="2" t="n"/>
      <c r="B122" s="3" t="n"/>
      <c r="C122" s="4" t="n"/>
      <c r="D122" s="3">
        <f>IF(OR(B122="",C122=""),"",B122+C122/1440)</f>
        <v/>
      </c>
      <c r="E122" s="5" t="n"/>
      <c r="F122" s="6" t="n"/>
      <c r="G122" s="5" t="n"/>
      <c r="H122" s="5" t="n"/>
      <c r="I122" s="7" t="n"/>
      <c r="J122" s="7" t="n"/>
      <c r="K122" s="5" t="n"/>
      <c r="L122" s="5" t="n"/>
      <c r="M122" s="5">
        <f>IF(OR(A122="",B122="",C122="",H122="",K122="отменил"),"",IF(COUNTIFS($A$2:$A$501,A122,$H$2:$H$501,H122,$K$2:$K$501,"&lt;&gt;отменил",$B$2:$B$501,"&lt;"&amp;D122,$D$2:$D$501,"&gt;"&amp;B122)&gt;1,"пересечение",""))</f>
        <v/>
      </c>
    </row>
    <row r="123">
      <c r="A123" s="2" t="n"/>
      <c r="B123" s="3" t="n"/>
      <c r="C123" s="4" t="n"/>
      <c r="D123" s="3">
        <f>IF(OR(B123="",C123=""),"",B123+C123/1440)</f>
        <v/>
      </c>
      <c r="E123" s="5" t="n"/>
      <c r="F123" s="6" t="n"/>
      <c r="G123" s="5" t="n"/>
      <c r="H123" s="5" t="n"/>
      <c r="I123" s="7" t="n"/>
      <c r="J123" s="7" t="n"/>
      <c r="K123" s="5" t="n"/>
      <c r="L123" s="5" t="n"/>
      <c r="M123" s="5">
        <f>IF(OR(A123="",B123="",C123="",H123="",K123="отменил"),"",IF(COUNTIFS($A$2:$A$501,A123,$H$2:$H$501,H123,$K$2:$K$501,"&lt;&gt;отменил",$B$2:$B$501,"&lt;"&amp;D123,$D$2:$D$501,"&gt;"&amp;B123)&gt;1,"пересечение",""))</f>
        <v/>
      </c>
    </row>
    <row r="124">
      <c r="A124" s="2" t="n"/>
      <c r="B124" s="3" t="n"/>
      <c r="C124" s="4" t="n"/>
      <c r="D124" s="3">
        <f>IF(OR(B124="",C124=""),"",B124+C124/1440)</f>
        <v/>
      </c>
      <c r="E124" s="5" t="n"/>
      <c r="F124" s="6" t="n"/>
      <c r="G124" s="5" t="n"/>
      <c r="H124" s="5" t="n"/>
      <c r="I124" s="7" t="n"/>
      <c r="J124" s="7" t="n"/>
      <c r="K124" s="5" t="n"/>
      <c r="L124" s="5" t="n"/>
      <c r="M124" s="5">
        <f>IF(OR(A124="",B124="",C124="",H124="",K124="отменил"),"",IF(COUNTIFS($A$2:$A$501,A124,$H$2:$H$501,H124,$K$2:$K$501,"&lt;&gt;отменил",$B$2:$B$501,"&lt;"&amp;D124,$D$2:$D$501,"&gt;"&amp;B124)&gt;1,"пересечение",""))</f>
        <v/>
      </c>
    </row>
    <row r="125">
      <c r="A125" s="2" t="n"/>
      <c r="B125" s="3" t="n"/>
      <c r="C125" s="4" t="n"/>
      <c r="D125" s="3">
        <f>IF(OR(B125="",C125=""),"",B125+C125/1440)</f>
        <v/>
      </c>
      <c r="E125" s="5" t="n"/>
      <c r="F125" s="6" t="n"/>
      <c r="G125" s="5" t="n"/>
      <c r="H125" s="5" t="n"/>
      <c r="I125" s="7" t="n"/>
      <c r="J125" s="7" t="n"/>
      <c r="K125" s="5" t="n"/>
      <c r="L125" s="5" t="n"/>
      <c r="M125" s="5">
        <f>IF(OR(A125="",B125="",C125="",H125="",K125="отменил"),"",IF(COUNTIFS($A$2:$A$501,A125,$H$2:$H$501,H125,$K$2:$K$501,"&lt;&gt;отменил",$B$2:$B$501,"&lt;"&amp;D125,$D$2:$D$501,"&gt;"&amp;B125)&gt;1,"пересечение",""))</f>
        <v/>
      </c>
    </row>
    <row r="126">
      <c r="A126" s="2" t="n"/>
      <c r="B126" s="3" t="n"/>
      <c r="C126" s="4" t="n"/>
      <c r="D126" s="3">
        <f>IF(OR(B126="",C126=""),"",B126+C126/1440)</f>
        <v/>
      </c>
      <c r="E126" s="5" t="n"/>
      <c r="F126" s="6" t="n"/>
      <c r="G126" s="5" t="n"/>
      <c r="H126" s="5" t="n"/>
      <c r="I126" s="7" t="n"/>
      <c r="J126" s="7" t="n"/>
      <c r="K126" s="5" t="n"/>
      <c r="L126" s="5" t="n"/>
      <c r="M126" s="5">
        <f>IF(OR(A126="",B126="",C126="",H126="",K126="отменил"),"",IF(COUNTIFS($A$2:$A$501,A126,$H$2:$H$501,H126,$K$2:$K$501,"&lt;&gt;отменил",$B$2:$B$501,"&lt;"&amp;D126,$D$2:$D$501,"&gt;"&amp;B126)&gt;1,"пересечение",""))</f>
        <v/>
      </c>
    </row>
    <row r="127">
      <c r="A127" s="2" t="n"/>
      <c r="B127" s="3" t="n"/>
      <c r="C127" s="4" t="n"/>
      <c r="D127" s="3">
        <f>IF(OR(B127="",C127=""),"",B127+C127/1440)</f>
        <v/>
      </c>
      <c r="E127" s="5" t="n"/>
      <c r="F127" s="6" t="n"/>
      <c r="G127" s="5" t="n"/>
      <c r="H127" s="5" t="n"/>
      <c r="I127" s="7" t="n"/>
      <c r="J127" s="7" t="n"/>
      <c r="K127" s="5" t="n"/>
      <c r="L127" s="5" t="n"/>
      <c r="M127" s="5">
        <f>IF(OR(A127="",B127="",C127="",H127="",K127="отменил"),"",IF(COUNTIFS($A$2:$A$501,A127,$H$2:$H$501,H127,$K$2:$K$501,"&lt;&gt;отменил",$B$2:$B$501,"&lt;"&amp;D127,$D$2:$D$501,"&gt;"&amp;B127)&gt;1,"пересечение",""))</f>
        <v/>
      </c>
    </row>
    <row r="128">
      <c r="A128" s="2" t="n"/>
      <c r="B128" s="3" t="n"/>
      <c r="C128" s="4" t="n"/>
      <c r="D128" s="3">
        <f>IF(OR(B128="",C128=""),"",B128+C128/1440)</f>
        <v/>
      </c>
      <c r="E128" s="5" t="n"/>
      <c r="F128" s="6" t="n"/>
      <c r="G128" s="5" t="n"/>
      <c r="H128" s="5" t="n"/>
      <c r="I128" s="7" t="n"/>
      <c r="J128" s="7" t="n"/>
      <c r="K128" s="5" t="n"/>
      <c r="L128" s="5" t="n"/>
      <c r="M128" s="5">
        <f>IF(OR(A128="",B128="",C128="",H128="",K128="отменил"),"",IF(COUNTIFS($A$2:$A$501,A128,$H$2:$H$501,H128,$K$2:$K$501,"&lt;&gt;отменил",$B$2:$B$501,"&lt;"&amp;D128,$D$2:$D$501,"&gt;"&amp;B128)&gt;1,"пересечение",""))</f>
        <v/>
      </c>
    </row>
    <row r="129">
      <c r="A129" s="2" t="n"/>
      <c r="B129" s="3" t="n"/>
      <c r="C129" s="4" t="n"/>
      <c r="D129" s="3">
        <f>IF(OR(B129="",C129=""),"",B129+C129/1440)</f>
        <v/>
      </c>
      <c r="E129" s="5" t="n"/>
      <c r="F129" s="6" t="n"/>
      <c r="G129" s="5" t="n"/>
      <c r="H129" s="5" t="n"/>
      <c r="I129" s="7" t="n"/>
      <c r="J129" s="7" t="n"/>
      <c r="K129" s="5" t="n"/>
      <c r="L129" s="5" t="n"/>
      <c r="M129" s="5">
        <f>IF(OR(A129="",B129="",C129="",H129="",K129="отменил"),"",IF(COUNTIFS($A$2:$A$501,A129,$H$2:$H$501,H129,$K$2:$K$501,"&lt;&gt;отменил",$B$2:$B$501,"&lt;"&amp;D129,$D$2:$D$501,"&gt;"&amp;B129)&gt;1,"пересечение",""))</f>
        <v/>
      </c>
    </row>
    <row r="130">
      <c r="A130" s="2" t="n"/>
      <c r="B130" s="3" t="n"/>
      <c r="C130" s="4" t="n"/>
      <c r="D130" s="3">
        <f>IF(OR(B130="",C130=""),"",B130+C130/1440)</f>
        <v/>
      </c>
      <c r="E130" s="5" t="n"/>
      <c r="F130" s="6" t="n"/>
      <c r="G130" s="5" t="n"/>
      <c r="H130" s="5" t="n"/>
      <c r="I130" s="7" t="n"/>
      <c r="J130" s="7" t="n"/>
      <c r="K130" s="5" t="n"/>
      <c r="L130" s="5" t="n"/>
      <c r="M130" s="5">
        <f>IF(OR(A130="",B130="",C130="",H130="",K130="отменил"),"",IF(COUNTIFS($A$2:$A$501,A130,$H$2:$H$501,H130,$K$2:$K$501,"&lt;&gt;отменил",$B$2:$B$501,"&lt;"&amp;D130,$D$2:$D$501,"&gt;"&amp;B130)&gt;1,"пересечение",""))</f>
        <v/>
      </c>
    </row>
    <row r="131">
      <c r="A131" s="2" t="n"/>
      <c r="B131" s="3" t="n"/>
      <c r="C131" s="4" t="n"/>
      <c r="D131" s="3">
        <f>IF(OR(B131="",C131=""),"",B131+C131/1440)</f>
        <v/>
      </c>
      <c r="E131" s="5" t="n"/>
      <c r="F131" s="6" t="n"/>
      <c r="G131" s="5" t="n"/>
      <c r="H131" s="5" t="n"/>
      <c r="I131" s="7" t="n"/>
      <c r="J131" s="7" t="n"/>
      <c r="K131" s="5" t="n"/>
      <c r="L131" s="5" t="n"/>
      <c r="M131" s="5">
        <f>IF(OR(A131="",B131="",C131="",H131="",K131="отменил"),"",IF(COUNTIFS($A$2:$A$501,A131,$H$2:$H$501,H131,$K$2:$K$501,"&lt;&gt;отменил",$B$2:$B$501,"&lt;"&amp;D131,$D$2:$D$501,"&gt;"&amp;B131)&gt;1,"пересечение",""))</f>
        <v/>
      </c>
    </row>
    <row r="132">
      <c r="A132" s="2" t="n"/>
      <c r="B132" s="3" t="n"/>
      <c r="C132" s="4" t="n"/>
      <c r="D132" s="3">
        <f>IF(OR(B132="",C132=""),"",B132+C132/1440)</f>
        <v/>
      </c>
      <c r="E132" s="5" t="n"/>
      <c r="F132" s="6" t="n"/>
      <c r="G132" s="5" t="n"/>
      <c r="H132" s="5" t="n"/>
      <c r="I132" s="7" t="n"/>
      <c r="J132" s="7" t="n"/>
      <c r="K132" s="5" t="n"/>
      <c r="L132" s="5" t="n"/>
      <c r="M132" s="5">
        <f>IF(OR(A132="",B132="",C132="",H132="",K132="отменил"),"",IF(COUNTIFS($A$2:$A$501,A132,$H$2:$H$501,H132,$K$2:$K$501,"&lt;&gt;отменил",$B$2:$B$501,"&lt;"&amp;D132,$D$2:$D$501,"&gt;"&amp;B132)&gt;1,"пересечение",""))</f>
        <v/>
      </c>
    </row>
    <row r="133">
      <c r="A133" s="2" t="n"/>
      <c r="B133" s="3" t="n"/>
      <c r="C133" s="4" t="n"/>
      <c r="D133" s="3">
        <f>IF(OR(B133="",C133=""),"",B133+C133/1440)</f>
        <v/>
      </c>
      <c r="E133" s="5" t="n"/>
      <c r="F133" s="6" t="n"/>
      <c r="G133" s="5" t="n"/>
      <c r="H133" s="5" t="n"/>
      <c r="I133" s="7" t="n"/>
      <c r="J133" s="7" t="n"/>
      <c r="K133" s="5" t="n"/>
      <c r="L133" s="5" t="n"/>
      <c r="M133" s="5">
        <f>IF(OR(A133="",B133="",C133="",H133="",K133="отменил"),"",IF(COUNTIFS($A$2:$A$501,A133,$H$2:$H$501,H133,$K$2:$K$501,"&lt;&gt;отменил",$B$2:$B$501,"&lt;"&amp;D133,$D$2:$D$501,"&gt;"&amp;B133)&gt;1,"пересечение",""))</f>
        <v/>
      </c>
    </row>
    <row r="134">
      <c r="A134" s="2" t="n"/>
      <c r="B134" s="3" t="n"/>
      <c r="C134" s="4" t="n"/>
      <c r="D134" s="3">
        <f>IF(OR(B134="",C134=""),"",B134+C134/1440)</f>
        <v/>
      </c>
      <c r="E134" s="5" t="n"/>
      <c r="F134" s="6" t="n"/>
      <c r="G134" s="5" t="n"/>
      <c r="H134" s="5" t="n"/>
      <c r="I134" s="7" t="n"/>
      <c r="J134" s="7" t="n"/>
      <c r="K134" s="5" t="n"/>
      <c r="L134" s="5" t="n"/>
      <c r="M134" s="5">
        <f>IF(OR(A134="",B134="",C134="",H134="",K134="отменил"),"",IF(COUNTIFS($A$2:$A$501,A134,$H$2:$H$501,H134,$K$2:$K$501,"&lt;&gt;отменил",$B$2:$B$501,"&lt;"&amp;D134,$D$2:$D$501,"&gt;"&amp;B134)&gt;1,"пересечение",""))</f>
        <v/>
      </c>
    </row>
    <row r="135">
      <c r="A135" s="2" t="n"/>
      <c r="B135" s="3" t="n"/>
      <c r="C135" s="4" t="n"/>
      <c r="D135" s="3">
        <f>IF(OR(B135="",C135=""),"",B135+C135/1440)</f>
        <v/>
      </c>
      <c r="E135" s="5" t="n"/>
      <c r="F135" s="6" t="n"/>
      <c r="G135" s="5" t="n"/>
      <c r="H135" s="5" t="n"/>
      <c r="I135" s="7" t="n"/>
      <c r="J135" s="7" t="n"/>
      <c r="K135" s="5" t="n"/>
      <c r="L135" s="5" t="n"/>
      <c r="M135" s="5">
        <f>IF(OR(A135="",B135="",C135="",H135="",K135="отменил"),"",IF(COUNTIFS($A$2:$A$501,A135,$H$2:$H$501,H135,$K$2:$K$501,"&lt;&gt;отменил",$B$2:$B$501,"&lt;"&amp;D135,$D$2:$D$501,"&gt;"&amp;B135)&gt;1,"пересечение",""))</f>
        <v/>
      </c>
    </row>
    <row r="136">
      <c r="A136" s="2" t="n"/>
      <c r="B136" s="3" t="n"/>
      <c r="C136" s="4" t="n"/>
      <c r="D136" s="3">
        <f>IF(OR(B136="",C136=""),"",B136+C136/1440)</f>
        <v/>
      </c>
      <c r="E136" s="5" t="n"/>
      <c r="F136" s="6" t="n"/>
      <c r="G136" s="5" t="n"/>
      <c r="H136" s="5" t="n"/>
      <c r="I136" s="7" t="n"/>
      <c r="J136" s="7" t="n"/>
      <c r="K136" s="5" t="n"/>
      <c r="L136" s="5" t="n"/>
      <c r="M136" s="5">
        <f>IF(OR(A136="",B136="",C136="",H136="",K136="отменил"),"",IF(COUNTIFS($A$2:$A$501,A136,$H$2:$H$501,H136,$K$2:$K$501,"&lt;&gt;отменил",$B$2:$B$501,"&lt;"&amp;D136,$D$2:$D$501,"&gt;"&amp;B136)&gt;1,"пересечение",""))</f>
        <v/>
      </c>
    </row>
    <row r="137">
      <c r="A137" s="2" t="n"/>
      <c r="B137" s="3" t="n"/>
      <c r="C137" s="4" t="n"/>
      <c r="D137" s="3">
        <f>IF(OR(B137="",C137=""),"",B137+C137/1440)</f>
        <v/>
      </c>
      <c r="E137" s="5" t="n"/>
      <c r="F137" s="6" t="n"/>
      <c r="G137" s="5" t="n"/>
      <c r="H137" s="5" t="n"/>
      <c r="I137" s="7" t="n"/>
      <c r="J137" s="7" t="n"/>
      <c r="K137" s="5" t="n"/>
      <c r="L137" s="5" t="n"/>
      <c r="M137" s="5">
        <f>IF(OR(A137="",B137="",C137="",H137="",K137="отменил"),"",IF(COUNTIFS($A$2:$A$501,A137,$H$2:$H$501,H137,$K$2:$K$501,"&lt;&gt;отменил",$B$2:$B$501,"&lt;"&amp;D137,$D$2:$D$501,"&gt;"&amp;B137)&gt;1,"пересечение",""))</f>
        <v/>
      </c>
    </row>
    <row r="138">
      <c r="A138" s="2" t="n"/>
      <c r="B138" s="3" t="n"/>
      <c r="C138" s="4" t="n"/>
      <c r="D138" s="3">
        <f>IF(OR(B138="",C138=""),"",B138+C138/1440)</f>
        <v/>
      </c>
      <c r="E138" s="5" t="n"/>
      <c r="F138" s="6" t="n"/>
      <c r="G138" s="5" t="n"/>
      <c r="H138" s="5" t="n"/>
      <c r="I138" s="7" t="n"/>
      <c r="J138" s="7" t="n"/>
      <c r="K138" s="5" t="n"/>
      <c r="L138" s="5" t="n"/>
      <c r="M138" s="5">
        <f>IF(OR(A138="",B138="",C138="",H138="",K138="отменил"),"",IF(COUNTIFS($A$2:$A$501,A138,$H$2:$H$501,H138,$K$2:$K$501,"&lt;&gt;отменил",$B$2:$B$501,"&lt;"&amp;D138,$D$2:$D$501,"&gt;"&amp;B138)&gt;1,"пересечение",""))</f>
        <v/>
      </c>
    </row>
    <row r="139">
      <c r="A139" s="2" t="n"/>
      <c r="B139" s="3" t="n"/>
      <c r="C139" s="4" t="n"/>
      <c r="D139" s="3">
        <f>IF(OR(B139="",C139=""),"",B139+C139/1440)</f>
        <v/>
      </c>
      <c r="E139" s="5" t="n"/>
      <c r="F139" s="6" t="n"/>
      <c r="G139" s="5" t="n"/>
      <c r="H139" s="5" t="n"/>
      <c r="I139" s="7" t="n"/>
      <c r="J139" s="7" t="n"/>
      <c r="K139" s="5" t="n"/>
      <c r="L139" s="5" t="n"/>
      <c r="M139" s="5">
        <f>IF(OR(A139="",B139="",C139="",H139="",K139="отменил"),"",IF(COUNTIFS($A$2:$A$501,A139,$H$2:$H$501,H139,$K$2:$K$501,"&lt;&gt;отменил",$B$2:$B$501,"&lt;"&amp;D139,$D$2:$D$501,"&gt;"&amp;B139)&gt;1,"пересечение",""))</f>
        <v/>
      </c>
    </row>
    <row r="140">
      <c r="A140" s="2" t="n"/>
      <c r="B140" s="3" t="n"/>
      <c r="C140" s="4" t="n"/>
      <c r="D140" s="3">
        <f>IF(OR(B140="",C140=""),"",B140+C140/1440)</f>
        <v/>
      </c>
      <c r="E140" s="5" t="n"/>
      <c r="F140" s="6" t="n"/>
      <c r="G140" s="5" t="n"/>
      <c r="H140" s="5" t="n"/>
      <c r="I140" s="7" t="n"/>
      <c r="J140" s="7" t="n"/>
      <c r="K140" s="5" t="n"/>
      <c r="L140" s="5" t="n"/>
      <c r="M140" s="5">
        <f>IF(OR(A140="",B140="",C140="",H140="",K140="отменил"),"",IF(COUNTIFS($A$2:$A$501,A140,$H$2:$H$501,H140,$K$2:$K$501,"&lt;&gt;отменил",$B$2:$B$501,"&lt;"&amp;D140,$D$2:$D$501,"&gt;"&amp;B140)&gt;1,"пересечение",""))</f>
        <v/>
      </c>
    </row>
    <row r="141">
      <c r="A141" s="2" t="n"/>
      <c r="B141" s="3" t="n"/>
      <c r="C141" s="4" t="n"/>
      <c r="D141" s="3">
        <f>IF(OR(B141="",C141=""),"",B141+C141/1440)</f>
        <v/>
      </c>
      <c r="E141" s="5" t="n"/>
      <c r="F141" s="6" t="n"/>
      <c r="G141" s="5" t="n"/>
      <c r="H141" s="5" t="n"/>
      <c r="I141" s="7" t="n"/>
      <c r="J141" s="7" t="n"/>
      <c r="K141" s="5" t="n"/>
      <c r="L141" s="5" t="n"/>
      <c r="M141" s="5">
        <f>IF(OR(A141="",B141="",C141="",H141="",K141="отменил"),"",IF(COUNTIFS($A$2:$A$501,A141,$H$2:$H$501,H141,$K$2:$K$501,"&lt;&gt;отменил",$B$2:$B$501,"&lt;"&amp;D141,$D$2:$D$501,"&gt;"&amp;B141)&gt;1,"пересечение",""))</f>
        <v/>
      </c>
    </row>
    <row r="142">
      <c r="A142" s="2" t="n"/>
      <c r="B142" s="3" t="n"/>
      <c r="C142" s="4" t="n"/>
      <c r="D142" s="3">
        <f>IF(OR(B142="",C142=""),"",B142+C142/1440)</f>
        <v/>
      </c>
      <c r="E142" s="5" t="n"/>
      <c r="F142" s="6" t="n"/>
      <c r="G142" s="5" t="n"/>
      <c r="H142" s="5" t="n"/>
      <c r="I142" s="7" t="n"/>
      <c r="J142" s="7" t="n"/>
      <c r="K142" s="5" t="n"/>
      <c r="L142" s="5" t="n"/>
      <c r="M142" s="5">
        <f>IF(OR(A142="",B142="",C142="",H142="",K142="отменил"),"",IF(COUNTIFS($A$2:$A$501,A142,$H$2:$H$501,H142,$K$2:$K$501,"&lt;&gt;отменил",$B$2:$B$501,"&lt;"&amp;D142,$D$2:$D$501,"&gt;"&amp;B142)&gt;1,"пересечение",""))</f>
        <v/>
      </c>
    </row>
    <row r="143">
      <c r="A143" s="2" t="n"/>
      <c r="B143" s="3" t="n"/>
      <c r="C143" s="4" t="n"/>
      <c r="D143" s="3">
        <f>IF(OR(B143="",C143=""),"",B143+C143/1440)</f>
        <v/>
      </c>
      <c r="E143" s="5" t="n"/>
      <c r="F143" s="6" t="n"/>
      <c r="G143" s="5" t="n"/>
      <c r="H143" s="5" t="n"/>
      <c r="I143" s="7" t="n"/>
      <c r="J143" s="7" t="n"/>
      <c r="K143" s="5" t="n"/>
      <c r="L143" s="5" t="n"/>
      <c r="M143" s="5">
        <f>IF(OR(A143="",B143="",C143="",H143="",K143="отменил"),"",IF(COUNTIFS($A$2:$A$501,A143,$H$2:$H$501,H143,$K$2:$K$501,"&lt;&gt;отменил",$B$2:$B$501,"&lt;"&amp;D143,$D$2:$D$501,"&gt;"&amp;B143)&gt;1,"пересечение",""))</f>
        <v/>
      </c>
    </row>
    <row r="144">
      <c r="A144" s="2" t="n"/>
      <c r="B144" s="3" t="n"/>
      <c r="C144" s="4" t="n"/>
      <c r="D144" s="3">
        <f>IF(OR(B144="",C144=""),"",B144+C144/1440)</f>
        <v/>
      </c>
      <c r="E144" s="5" t="n"/>
      <c r="F144" s="6" t="n"/>
      <c r="G144" s="5" t="n"/>
      <c r="H144" s="5" t="n"/>
      <c r="I144" s="7" t="n"/>
      <c r="J144" s="7" t="n"/>
      <c r="K144" s="5" t="n"/>
      <c r="L144" s="5" t="n"/>
      <c r="M144" s="5">
        <f>IF(OR(A144="",B144="",C144="",H144="",K144="отменил"),"",IF(COUNTIFS($A$2:$A$501,A144,$H$2:$H$501,H144,$K$2:$K$501,"&lt;&gt;отменил",$B$2:$B$501,"&lt;"&amp;D144,$D$2:$D$501,"&gt;"&amp;B144)&gt;1,"пересечение",""))</f>
        <v/>
      </c>
    </row>
    <row r="145">
      <c r="A145" s="2" t="n"/>
      <c r="B145" s="3" t="n"/>
      <c r="C145" s="4" t="n"/>
      <c r="D145" s="3">
        <f>IF(OR(B145="",C145=""),"",B145+C145/1440)</f>
        <v/>
      </c>
      <c r="E145" s="5" t="n"/>
      <c r="F145" s="6" t="n"/>
      <c r="G145" s="5" t="n"/>
      <c r="H145" s="5" t="n"/>
      <c r="I145" s="7" t="n"/>
      <c r="J145" s="7" t="n"/>
      <c r="K145" s="5" t="n"/>
      <c r="L145" s="5" t="n"/>
      <c r="M145" s="5">
        <f>IF(OR(A145="",B145="",C145="",H145="",K145="отменил"),"",IF(COUNTIFS($A$2:$A$501,A145,$H$2:$H$501,H145,$K$2:$K$501,"&lt;&gt;отменил",$B$2:$B$501,"&lt;"&amp;D145,$D$2:$D$501,"&gt;"&amp;B145)&gt;1,"пересечение",""))</f>
        <v/>
      </c>
    </row>
    <row r="146">
      <c r="A146" s="2" t="n"/>
      <c r="B146" s="3" t="n"/>
      <c r="C146" s="4" t="n"/>
      <c r="D146" s="3">
        <f>IF(OR(B146="",C146=""),"",B146+C146/1440)</f>
        <v/>
      </c>
      <c r="E146" s="5" t="n"/>
      <c r="F146" s="6" t="n"/>
      <c r="G146" s="5" t="n"/>
      <c r="H146" s="5" t="n"/>
      <c r="I146" s="7" t="n"/>
      <c r="J146" s="7" t="n"/>
      <c r="K146" s="5" t="n"/>
      <c r="L146" s="5" t="n"/>
      <c r="M146" s="5">
        <f>IF(OR(A146="",B146="",C146="",H146="",K146="отменил"),"",IF(COUNTIFS($A$2:$A$501,A146,$H$2:$H$501,H146,$K$2:$K$501,"&lt;&gt;отменил",$B$2:$B$501,"&lt;"&amp;D146,$D$2:$D$501,"&gt;"&amp;B146)&gt;1,"пересечение",""))</f>
        <v/>
      </c>
    </row>
    <row r="147">
      <c r="A147" s="2" t="n"/>
      <c r="B147" s="3" t="n"/>
      <c r="C147" s="4" t="n"/>
      <c r="D147" s="3">
        <f>IF(OR(B147="",C147=""),"",B147+C147/1440)</f>
        <v/>
      </c>
      <c r="E147" s="5" t="n"/>
      <c r="F147" s="6" t="n"/>
      <c r="G147" s="5" t="n"/>
      <c r="H147" s="5" t="n"/>
      <c r="I147" s="7" t="n"/>
      <c r="J147" s="7" t="n"/>
      <c r="K147" s="5" t="n"/>
      <c r="L147" s="5" t="n"/>
      <c r="M147" s="5">
        <f>IF(OR(A147="",B147="",C147="",H147="",K147="отменил"),"",IF(COUNTIFS($A$2:$A$501,A147,$H$2:$H$501,H147,$K$2:$K$501,"&lt;&gt;отменил",$B$2:$B$501,"&lt;"&amp;D147,$D$2:$D$501,"&gt;"&amp;B147)&gt;1,"пересечение",""))</f>
        <v/>
      </c>
    </row>
    <row r="148">
      <c r="A148" s="2" t="n"/>
      <c r="B148" s="3" t="n"/>
      <c r="C148" s="4" t="n"/>
      <c r="D148" s="3">
        <f>IF(OR(B148="",C148=""),"",B148+C148/1440)</f>
        <v/>
      </c>
      <c r="E148" s="5" t="n"/>
      <c r="F148" s="6" t="n"/>
      <c r="G148" s="5" t="n"/>
      <c r="H148" s="5" t="n"/>
      <c r="I148" s="7" t="n"/>
      <c r="J148" s="7" t="n"/>
      <c r="K148" s="5" t="n"/>
      <c r="L148" s="5" t="n"/>
      <c r="M148" s="5">
        <f>IF(OR(A148="",B148="",C148="",H148="",K148="отменил"),"",IF(COUNTIFS($A$2:$A$501,A148,$H$2:$H$501,H148,$K$2:$K$501,"&lt;&gt;отменил",$B$2:$B$501,"&lt;"&amp;D148,$D$2:$D$501,"&gt;"&amp;B148)&gt;1,"пересечение",""))</f>
        <v/>
      </c>
    </row>
    <row r="149">
      <c r="A149" s="2" t="n"/>
      <c r="B149" s="3" t="n"/>
      <c r="C149" s="4" t="n"/>
      <c r="D149" s="3">
        <f>IF(OR(B149="",C149=""),"",B149+C149/1440)</f>
        <v/>
      </c>
      <c r="E149" s="5" t="n"/>
      <c r="F149" s="6" t="n"/>
      <c r="G149" s="5" t="n"/>
      <c r="H149" s="5" t="n"/>
      <c r="I149" s="7" t="n"/>
      <c r="J149" s="7" t="n"/>
      <c r="K149" s="5" t="n"/>
      <c r="L149" s="5" t="n"/>
      <c r="M149" s="5">
        <f>IF(OR(A149="",B149="",C149="",H149="",K149="отменил"),"",IF(COUNTIFS($A$2:$A$501,A149,$H$2:$H$501,H149,$K$2:$K$501,"&lt;&gt;отменил",$B$2:$B$501,"&lt;"&amp;D149,$D$2:$D$501,"&gt;"&amp;B149)&gt;1,"пересечение",""))</f>
        <v/>
      </c>
    </row>
    <row r="150">
      <c r="A150" s="2" t="n"/>
      <c r="B150" s="3" t="n"/>
      <c r="C150" s="4" t="n"/>
      <c r="D150" s="3">
        <f>IF(OR(B150="",C150=""),"",B150+C150/1440)</f>
        <v/>
      </c>
      <c r="E150" s="5" t="n"/>
      <c r="F150" s="6" t="n"/>
      <c r="G150" s="5" t="n"/>
      <c r="H150" s="5" t="n"/>
      <c r="I150" s="7" t="n"/>
      <c r="J150" s="7" t="n"/>
      <c r="K150" s="5" t="n"/>
      <c r="L150" s="5" t="n"/>
      <c r="M150" s="5">
        <f>IF(OR(A150="",B150="",C150="",H150="",K150="отменил"),"",IF(COUNTIFS($A$2:$A$501,A150,$H$2:$H$501,H150,$K$2:$K$501,"&lt;&gt;отменил",$B$2:$B$501,"&lt;"&amp;D150,$D$2:$D$501,"&gt;"&amp;B150)&gt;1,"пересечение",""))</f>
        <v/>
      </c>
    </row>
    <row r="151">
      <c r="A151" s="2" t="n"/>
      <c r="B151" s="3" t="n"/>
      <c r="C151" s="4" t="n"/>
      <c r="D151" s="3">
        <f>IF(OR(B151="",C151=""),"",B151+C151/1440)</f>
        <v/>
      </c>
      <c r="E151" s="5" t="n"/>
      <c r="F151" s="6" t="n"/>
      <c r="G151" s="5" t="n"/>
      <c r="H151" s="5" t="n"/>
      <c r="I151" s="7" t="n"/>
      <c r="J151" s="7" t="n"/>
      <c r="K151" s="5" t="n"/>
      <c r="L151" s="5" t="n"/>
      <c r="M151" s="5">
        <f>IF(OR(A151="",B151="",C151="",H151="",K151="отменил"),"",IF(COUNTIFS($A$2:$A$501,A151,$H$2:$H$501,H151,$K$2:$K$501,"&lt;&gt;отменил",$B$2:$B$501,"&lt;"&amp;D151,$D$2:$D$501,"&gt;"&amp;B151)&gt;1,"пересечение",""))</f>
        <v/>
      </c>
    </row>
    <row r="152">
      <c r="A152" s="2" t="n"/>
      <c r="B152" s="3" t="n"/>
      <c r="C152" s="4" t="n"/>
      <c r="D152" s="3">
        <f>IF(OR(B152="",C152=""),"",B152+C152/1440)</f>
        <v/>
      </c>
      <c r="E152" s="5" t="n"/>
      <c r="F152" s="6" t="n"/>
      <c r="G152" s="5" t="n"/>
      <c r="H152" s="5" t="n"/>
      <c r="I152" s="7" t="n"/>
      <c r="J152" s="7" t="n"/>
      <c r="K152" s="5" t="n"/>
      <c r="L152" s="5" t="n"/>
      <c r="M152" s="5">
        <f>IF(OR(A152="",B152="",C152="",H152="",K152="отменил"),"",IF(COUNTIFS($A$2:$A$501,A152,$H$2:$H$501,H152,$K$2:$K$501,"&lt;&gt;отменил",$B$2:$B$501,"&lt;"&amp;D152,$D$2:$D$501,"&gt;"&amp;B152)&gt;1,"пересечение",""))</f>
        <v/>
      </c>
    </row>
    <row r="153">
      <c r="A153" s="2" t="n"/>
      <c r="B153" s="3" t="n"/>
      <c r="C153" s="4" t="n"/>
      <c r="D153" s="3">
        <f>IF(OR(B153="",C153=""),"",B153+C153/1440)</f>
        <v/>
      </c>
      <c r="E153" s="5" t="n"/>
      <c r="F153" s="6" t="n"/>
      <c r="G153" s="5" t="n"/>
      <c r="H153" s="5" t="n"/>
      <c r="I153" s="7" t="n"/>
      <c r="J153" s="7" t="n"/>
      <c r="K153" s="5" t="n"/>
      <c r="L153" s="5" t="n"/>
      <c r="M153" s="5">
        <f>IF(OR(A153="",B153="",C153="",H153="",K153="отменил"),"",IF(COUNTIFS($A$2:$A$501,A153,$H$2:$H$501,H153,$K$2:$K$501,"&lt;&gt;отменил",$B$2:$B$501,"&lt;"&amp;D153,$D$2:$D$501,"&gt;"&amp;B153)&gt;1,"пересечение",""))</f>
        <v/>
      </c>
    </row>
    <row r="154">
      <c r="A154" s="2" t="n"/>
      <c r="B154" s="3" t="n"/>
      <c r="C154" s="4" t="n"/>
      <c r="D154" s="3">
        <f>IF(OR(B154="",C154=""),"",B154+C154/1440)</f>
        <v/>
      </c>
      <c r="E154" s="5" t="n"/>
      <c r="F154" s="6" t="n"/>
      <c r="G154" s="5" t="n"/>
      <c r="H154" s="5" t="n"/>
      <c r="I154" s="7" t="n"/>
      <c r="J154" s="7" t="n"/>
      <c r="K154" s="5" t="n"/>
      <c r="L154" s="5" t="n"/>
      <c r="M154" s="5">
        <f>IF(OR(A154="",B154="",C154="",H154="",K154="отменил"),"",IF(COUNTIFS($A$2:$A$501,A154,$H$2:$H$501,H154,$K$2:$K$501,"&lt;&gt;отменил",$B$2:$B$501,"&lt;"&amp;D154,$D$2:$D$501,"&gt;"&amp;B154)&gt;1,"пересечение",""))</f>
        <v/>
      </c>
    </row>
    <row r="155">
      <c r="A155" s="2" t="n"/>
      <c r="B155" s="3" t="n"/>
      <c r="C155" s="4" t="n"/>
      <c r="D155" s="3">
        <f>IF(OR(B155="",C155=""),"",B155+C155/1440)</f>
        <v/>
      </c>
      <c r="E155" s="5" t="n"/>
      <c r="F155" s="6" t="n"/>
      <c r="G155" s="5" t="n"/>
      <c r="H155" s="5" t="n"/>
      <c r="I155" s="7" t="n"/>
      <c r="J155" s="7" t="n"/>
      <c r="K155" s="5" t="n"/>
      <c r="L155" s="5" t="n"/>
      <c r="M155" s="5">
        <f>IF(OR(A155="",B155="",C155="",H155="",K155="отменил"),"",IF(COUNTIFS($A$2:$A$501,A155,$H$2:$H$501,H155,$K$2:$K$501,"&lt;&gt;отменил",$B$2:$B$501,"&lt;"&amp;D155,$D$2:$D$501,"&gt;"&amp;B155)&gt;1,"пересечение",""))</f>
        <v/>
      </c>
    </row>
    <row r="156">
      <c r="A156" s="2" t="n"/>
      <c r="B156" s="3" t="n"/>
      <c r="C156" s="4" t="n"/>
      <c r="D156" s="3">
        <f>IF(OR(B156="",C156=""),"",B156+C156/1440)</f>
        <v/>
      </c>
      <c r="E156" s="5" t="n"/>
      <c r="F156" s="6" t="n"/>
      <c r="G156" s="5" t="n"/>
      <c r="H156" s="5" t="n"/>
      <c r="I156" s="7" t="n"/>
      <c r="J156" s="7" t="n"/>
      <c r="K156" s="5" t="n"/>
      <c r="L156" s="5" t="n"/>
      <c r="M156" s="5">
        <f>IF(OR(A156="",B156="",C156="",H156="",K156="отменил"),"",IF(COUNTIFS($A$2:$A$501,A156,$H$2:$H$501,H156,$K$2:$K$501,"&lt;&gt;отменил",$B$2:$B$501,"&lt;"&amp;D156,$D$2:$D$501,"&gt;"&amp;B156)&gt;1,"пересечение",""))</f>
        <v/>
      </c>
    </row>
    <row r="157">
      <c r="A157" s="2" t="n"/>
      <c r="B157" s="3" t="n"/>
      <c r="C157" s="4" t="n"/>
      <c r="D157" s="3">
        <f>IF(OR(B157="",C157=""),"",B157+C157/1440)</f>
        <v/>
      </c>
      <c r="E157" s="5" t="n"/>
      <c r="F157" s="6" t="n"/>
      <c r="G157" s="5" t="n"/>
      <c r="H157" s="5" t="n"/>
      <c r="I157" s="7" t="n"/>
      <c r="J157" s="7" t="n"/>
      <c r="K157" s="5" t="n"/>
      <c r="L157" s="5" t="n"/>
      <c r="M157" s="5">
        <f>IF(OR(A157="",B157="",C157="",H157="",K157="отменил"),"",IF(COUNTIFS($A$2:$A$501,A157,$H$2:$H$501,H157,$K$2:$K$501,"&lt;&gt;отменил",$B$2:$B$501,"&lt;"&amp;D157,$D$2:$D$501,"&gt;"&amp;B157)&gt;1,"пересечение",""))</f>
        <v/>
      </c>
    </row>
    <row r="158">
      <c r="A158" s="2" t="n"/>
      <c r="B158" s="3" t="n"/>
      <c r="C158" s="4" t="n"/>
      <c r="D158" s="3">
        <f>IF(OR(B158="",C158=""),"",B158+C158/1440)</f>
        <v/>
      </c>
      <c r="E158" s="5" t="n"/>
      <c r="F158" s="6" t="n"/>
      <c r="G158" s="5" t="n"/>
      <c r="H158" s="5" t="n"/>
      <c r="I158" s="7" t="n"/>
      <c r="J158" s="7" t="n"/>
      <c r="K158" s="5" t="n"/>
      <c r="L158" s="5" t="n"/>
      <c r="M158" s="5">
        <f>IF(OR(A158="",B158="",C158="",H158="",K158="отменил"),"",IF(COUNTIFS($A$2:$A$501,A158,$H$2:$H$501,H158,$K$2:$K$501,"&lt;&gt;отменил",$B$2:$B$501,"&lt;"&amp;D158,$D$2:$D$501,"&gt;"&amp;B158)&gt;1,"пересечение",""))</f>
        <v/>
      </c>
    </row>
    <row r="159">
      <c r="A159" s="2" t="n"/>
      <c r="B159" s="3" t="n"/>
      <c r="C159" s="4" t="n"/>
      <c r="D159" s="3">
        <f>IF(OR(B159="",C159=""),"",B159+C159/1440)</f>
        <v/>
      </c>
      <c r="E159" s="5" t="n"/>
      <c r="F159" s="6" t="n"/>
      <c r="G159" s="5" t="n"/>
      <c r="H159" s="5" t="n"/>
      <c r="I159" s="7" t="n"/>
      <c r="J159" s="7" t="n"/>
      <c r="K159" s="5" t="n"/>
      <c r="L159" s="5" t="n"/>
      <c r="M159" s="5">
        <f>IF(OR(A159="",B159="",C159="",H159="",K159="отменил"),"",IF(COUNTIFS($A$2:$A$501,A159,$H$2:$H$501,H159,$K$2:$K$501,"&lt;&gt;отменил",$B$2:$B$501,"&lt;"&amp;D159,$D$2:$D$501,"&gt;"&amp;B159)&gt;1,"пересечение",""))</f>
        <v/>
      </c>
    </row>
    <row r="160">
      <c r="A160" s="2" t="n"/>
      <c r="B160" s="3" t="n"/>
      <c r="C160" s="4" t="n"/>
      <c r="D160" s="3">
        <f>IF(OR(B160="",C160=""),"",B160+C160/1440)</f>
        <v/>
      </c>
      <c r="E160" s="5" t="n"/>
      <c r="F160" s="6" t="n"/>
      <c r="G160" s="5" t="n"/>
      <c r="H160" s="5" t="n"/>
      <c r="I160" s="7" t="n"/>
      <c r="J160" s="7" t="n"/>
      <c r="K160" s="5" t="n"/>
      <c r="L160" s="5" t="n"/>
      <c r="M160" s="5">
        <f>IF(OR(A160="",B160="",C160="",H160="",K160="отменил"),"",IF(COUNTIFS($A$2:$A$501,A160,$H$2:$H$501,H160,$K$2:$K$501,"&lt;&gt;отменил",$B$2:$B$501,"&lt;"&amp;D160,$D$2:$D$501,"&gt;"&amp;B160)&gt;1,"пересечение",""))</f>
        <v/>
      </c>
    </row>
    <row r="161">
      <c r="A161" s="2" t="n"/>
      <c r="B161" s="3" t="n"/>
      <c r="C161" s="4" t="n"/>
      <c r="D161" s="3">
        <f>IF(OR(B161="",C161=""),"",B161+C161/1440)</f>
        <v/>
      </c>
      <c r="E161" s="5" t="n"/>
      <c r="F161" s="6" t="n"/>
      <c r="G161" s="5" t="n"/>
      <c r="H161" s="5" t="n"/>
      <c r="I161" s="7" t="n"/>
      <c r="J161" s="7" t="n"/>
      <c r="K161" s="5" t="n"/>
      <c r="L161" s="5" t="n"/>
      <c r="M161" s="5">
        <f>IF(OR(A161="",B161="",C161="",H161="",K161="отменил"),"",IF(COUNTIFS($A$2:$A$501,A161,$H$2:$H$501,H161,$K$2:$K$501,"&lt;&gt;отменил",$B$2:$B$501,"&lt;"&amp;D161,$D$2:$D$501,"&gt;"&amp;B161)&gt;1,"пересечение",""))</f>
        <v/>
      </c>
    </row>
    <row r="162">
      <c r="A162" s="2" t="n"/>
      <c r="B162" s="3" t="n"/>
      <c r="C162" s="4" t="n"/>
      <c r="D162" s="3">
        <f>IF(OR(B162="",C162=""),"",B162+C162/1440)</f>
        <v/>
      </c>
      <c r="E162" s="5" t="n"/>
      <c r="F162" s="6" t="n"/>
      <c r="G162" s="5" t="n"/>
      <c r="H162" s="5" t="n"/>
      <c r="I162" s="7" t="n"/>
      <c r="J162" s="7" t="n"/>
      <c r="K162" s="5" t="n"/>
      <c r="L162" s="5" t="n"/>
      <c r="M162" s="5">
        <f>IF(OR(A162="",B162="",C162="",H162="",K162="отменил"),"",IF(COUNTIFS($A$2:$A$501,A162,$H$2:$H$501,H162,$K$2:$K$501,"&lt;&gt;отменил",$B$2:$B$501,"&lt;"&amp;D162,$D$2:$D$501,"&gt;"&amp;B162)&gt;1,"пересечение",""))</f>
        <v/>
      </c>
    </row>
    <row r="163">
      <c r="A163" s="2" t="n"/>
      <c r="B163" s="3" t="n"/>
      <c r="C163" s="4" t="n"/>
      <c r="D163" s="3">
        <f>IF(OR(B163="",C163=""),"",B163+C163/1440)</f>
        <v/>
      </c>
      <c r="E163" s="5" t="n"/>
      <c r="F163" s="6" t="n"/>
      <c r="G163" s="5" t="n"/>
      <c r="H163" s="5" t="n"/>
      <c r="I163" s="7" t="n"/>
      <c r="J163" s="7" t="n"/>
      <c r="K163" s="5" t="n"/>
      <c r="L163" s="5" t="n"/>
      <c r="M163" s="5">
        <f>IF(OR(A163="",B163="",C163="",H163="",K163="отменил"),"",IF(COUNTIFS($A$2:$A$501,A163,$H$2:$H$501,H163,$K$2:$K$501,"&lt;&gt;отменил",$B$2:$B$501,"&lt;"&amp;D163,$D$2:$D$501,"&gt;"&amp;B163)&gt;1,"пересечение",""))</f>
        <v/>
      </c>
    </row>
    <row r="164">
      <c r="A164" s="2" t="n"/>
      <c r="B164" s="3" t="n"/>
      <c r="C164" s="4" t="n"/>
      <c r="D164" s="3">
        <f>IF(OR(B164="",C164=""),"",B164+C164/1440)</f>
        <v/>
      </c>
      <c r="E164" s="5" t="n"/>
      <c r="F164" s="6" t="n"/>
      <c r="G164" s="5" t="n"/>
      <c r="H164" s="5" t="n"/>
      <c r="I164" s="7" t="n"/>
      <c r="J164" s="7" t="n"/>
      <c r="K164" s="5" t="n"/>
      <c r="L164" s="5" t="n"/>
      <c r="M164" s="5">
        <f>IF(OR(A164="",B164="",C164="",H164="",K164="отменил"),"",IF(COUNTIFS($A$2:$A$501,A164,$H$2:$H$501,H164,$K$2:$K$501,"&lt;&gt;отменил",$B$2:$B$501,"&lt;"&amp;D164,$D$2:$D$501,"&gt;"&amp;B164)&gt;1,"пересечение",""))</f>
        <v/>
      </c>
    </row>
    <row r="165">
      <c r="A165" s="2" t="n"/>
      <c r="B165" s="3" t="n"/>
      <c r="C165" s="4" t="n"/>
      <c r="D165" s="3">
        <f>IF(OR(B165="",C165=""),"",B165+C165/1440)</f>
        <v/>
      </c>
      <c r="E165" s="5" t="n"/>
      <c r="F165" s="6" t="n"/>
      <c r="G165" s="5" t="n"/>
      <c r="H165" s="5" t="n"/>
      <c r="I165" s="7" t="n"/>
      <c r="J165" s="7" t="n"/>
      <c r="K165" s="5" t="n"/>
      <c r="L165" s="5" t="n"/>
      <c r="M165" s="5">
        <f>IF(OR(A165="",B165="",C165="",H165="",K165="отменил"),"",IF(COUNTIFS($A$2:$A$501,A165,$H$2:$H$501,H165,$K$2:$K$501,"&lt;&gt;отменил",$B$2:$B$501,"&lt;"&amp;D165,$D$2:$D$501,"&gt;"&amp;B165)&gt;1,"пересечение",""))</f>
        <v/>
      </c>
    </row>
    <row r="166">
      <c r="A166" s="2" t="n"/>
      <c r="B166" s="3" t="n"/>
      <c r="C166" s="4" t="n"/>
      <c r="D166" s="3">
        <f>IF(OR(B166="",C166=""),"",B166+C166/1440)</f>
        <v/>
      </c>
      <c r="E166" s="5" t="n"/>
      <c r="F166" s="6" t="n"/>
      <c r="G166" s="5" t="n"/>
      <c r="H166" s="5" t="n"/>
      <c r="I166" s="7" t="n"/>
      <c r="J166" s="7" t="n"/>
      <c r="K166" s="5" t="n"/>
      <c r="L166" s="5" t="n"/>
      <c r="M166" s="5">
        <f>IF(OR(A166="",B166="",C166="",H166="",K166="отменил"),"",IF(COUNTIFS($A$2:$A$501,A166,$H$2:$H$501,H166,$K$2:$K$501,"&lt;&gt;отменил",$B$2:$B$501,"&lt;"&amp;D166,$D$2:$D$501,"&gt;"&amp;B166)&gt;1,"пересечение",""))</f>
        <v/>
      </c>
    </row>
    <row r="167">
      <c r="A167" s="2" t="n"/>
      <c r="B167" s="3" t="n"/>
      <c r="C167" s="4" t="n"/>
      <c r="D167" s="3">
        <f>IF(OR(B167="",C167=""),"",B167+C167/1440)</f>
        <v/>
      </c>
      <c r="E167" s="5" t="n"/>
      <c r="F167" s="6" t="n"/>
      <c r="G167" s="5" t="n"/>
      <c r="H167" s="5" t="n"/>
      <c r="I167" s="7" t="n"/>
      <c r="J167" s="7" t="n"/>
      <c r="K167" s="5" t="n"/>
      <c r="L167" s="5" t="n"/>
      <c r="M167" s="5">
        <f>IF(OR(A167="",B167="",C167="",H167="",K167="отменил"),"",IF(COUNTIFS($A$2:$A$501,A167,$H$2:$H$501,H167,$K$2:$K$501,"&lt;&gt;отменил",$B$2:$B$501,"&lt;"&amp;D167,$D$2:$D$501,"&gt;"&amp;B167)&gt;1,"пересечение",""))</f>
        <v/>
      </c>
    </row>
    <row r="168">
      <c r="A168" s="2" t="n"/>
      <c r="B168" s="3" t="n"/>
      <c r="C168" s="4" t="n"/>
      <c r="D168" s="3">
        <f>IF(OR(B168="",C168=""),"",B168+C168/1440)</f>
        <v/>
      </c>
      <c r="E168" s="5" t="n"/>
      <c r="F168" s="6" t="n"/>
      <c r="G168" s="5" t="n"/>
      <c r="H168" s="5" t="n"/>
      <c r="I168" s="7" t="n"/>
      <c r="J168" s="7" t="n"/>
      <c r="K168" s="5" t="n"/>
      <c r="L168" s="5" t="n"/>
      <c r="M168" s="5">
        <f>IF(OR(A168="",B168="",C168="",H168="",K168="отменил"),"",IF(COUNTIFS($A$2:$A$501,A168,$H$2:$H$501,H168,$K$2:$K$501,"&lt;&gt;отменил",$B$2:$B$501,"&lt;"&amp;D168,$D$2:$D$501,"&gt;"&amp;B168)&gt;1,"пересечение",""))</f>
        <v/>
      </c>
    </row>
    <row r="169">
      <c r="A169" s="2" t="n"/>
      <c r="B169" s="3" t="n"/>
      <c r="C169" s="4" t="n"/>
      <c r="D169" s="3">
        <f>IF(OR(B169="",C169=""),"",B169+C169/1440)</f>
        <v/>
      </c>
      <c r="E169" s="5" t="n"/>
      <c r="F169" s="6" t="n"/>
      <c r="G169" s="5" t="n"/>
      <c r="H169" s="5" t="n"/>
      <c r="I169" s="7" t="n"/>
      <c r="J169" s="7" t="n"/>
      <c r="K169" s="5" t="n"/>
      <c r="L169" s="5" t="n"/>
      <c r="M169" s="5">
        <f>IF(OR(A169="",B169="",C169="",H169="",K169="отменил"),"",IF(COUNTIFS($A$2:$A$501,A169,$H$2:$H$501,H169,$K$2:$K$501,"&lt;&gt;отменил",$B$2:$B$501,"&lt;"&amp;D169,$D$2:$D$501,"&gt;"&amp;B169)&gt;1,"пересечение",""))</f>
        <v/>
      </c>
    </row>
    <row r="170">
      <c r="A170" s="2" t="n"/>
      <c r="B170" s="3" t="n"/>
      <c r="C170" s="4" t="n"/>
      <c r="D170" s="3">
        <f>IF(OR(B170="",C170=""),"",B170+C170/1440)</f>
        <v/>
      </c>
      <c r="E170" s="5" t="n"/>
      <c r="F170" s="6" t="n"/>
      <c r="G170" s="5" t="n"/>
      <c r="H170" s="5" t="n"/>
      <c r="I170" s="7" t="n"/>
      <c r="J170" s="7" t="n"/>
      <c r="K170" s="5" t="n"/>
      <c r="L170" s="5" t="n"/>
      <c r="M170" s="5">
        <f>IF(OR(A170="",B170="",C170="",H170="",K170="отменил"),"",IF(COUNTIFS($A$2:$A$501,A170,$H$2:$H$501,H170,$K$2:$K$501,"&lt;&gt;отменил",$B$2:$B$501,"&lt;"&amp;D170,$D$2:$D$501,"&gt;"&amp;B170)&gt;1,"пересечение",""))</f>
        <v/>
      </c>
    </row>
    <row r="171">
      <c r="A171" s="2" t="n"/>
      <c r="B171" s="3" t="n"/>
      <c r="C171" s="4" t="n"/>
      <c r="D171" s="3">
        <f>IF(OR(B171="",C171=""),"",B171+C171/1440)</f>
        <v/>
      </c>
      <c r="E171" s="5" t="n"/>
      <c r="F171" s="6" t="n"/>
      <c r="G171" s="5" t="n"/>
      <c r="H171" s="5" t="n"/>
      <c r="I171" s="7" t="n"/>
      <c r="J171" s="7" t="n"/>
      <c r="K171" s="5" t="n"/>
      <c r="L171" s="5" t="n"/>
      <c r="M171" s="5">
        <f>IF(OR(A171="",B171="",C171="",H171="",K171="отменил"),"",IF(COUNTIFS($A$2:$A$501,A171,$H$2:$H$501,H171,$K$2:$K$501,"&lt;&gt;отменил",$B$2:$B$501,"&lt;"&amp;D171,$D$2:$D$501,"&gt;"&amp;B171)&gt;1,"пересечение",""))</f>
        <v/>
      </c>
    </row>
    <row r="172">
      <c r="A172" s="2" t="n"/>
      <c r="B172" s="3" t="n"/>
      <c r="C172" s="4" t="n"/>
      <c r="D172" s="3">
        <f>IF(OR(B172="",C172=""),"",B172+C172/1440)</f>
        <v/>
      </c>
      <c r="E172" s="5" t="n"/>
      <c r="F172" s="6" t="n"/>
      <c r="G172" s="5" t="n"/>
      <c r="H172" s="5" t="n"/>
      <c r="I172" s="7" t="n"/>
      <c r="J172" s="7" t="n"/>
      <c r="K172" s="5" t="n"/>
      <c r="L172" s="5" t="n"/>
      <c r="M172" s="5">
        <f>IF(OR(A172="",B172="",C172="",H172="",K172="отменил"),"",IF(COUNTIFS($A$2:$A$501,A172,$H$2:$H$501,H172,$K$2:$K$501,"&lt;&gt;отменил",$B$2:$B$501,"&lt;"&amp;D172,$D$2:$D$501,"&gt;"&amp;B172)&gt;1,"пересечение",""))</f>
        <v/>
      </c>
    </row>
    <row r="173">
      <c r="A173" s="2" t="n"/>
      <c r="B173" s="3" t="n"/>
      <c r="C173" s="4" t="n"/>
      <c r="D173" s="3">
        <f>IF(OR(B173="",C173=""),"",B173+C173/1440)</f>
        <v/>
      </c>
      <c r="E173" s="5" t="n"/>
      <c r="F173" s="6" t="n"/>
      <c r="G173" s="5" t="n"/>
      <c r="H173" s="5" t="n"/>
      <c r="I173" s="7" t="n"/>
      <c r="J173" s="7" t="n"/>
      <c r="K173" s="5" t="n"/>
      <c r="L173" s="5" t="n"/>
      <c r="M173" s="5">
        <f>IF(OR(A173="",B173="",C173="",H173="",K173="отменил"),"",IF(COUNTIFS($A$2:$A$501,A173,$H$2:$H$501,H173,$K$2:$K$501,"&lt;&gt;отменил",$B$2:$B$501,"&lt;"&amp;D173,$D$2:$D$501,"&gt;"&amp;B173)&gt;1,"пересечение",""))</f>
        <v/>
      </c>
    </row>
    <row r="174">
      <c r="A174" s="2" t="n"/>
      <c r="B174" s="3" t="n"/>
      <c r="C174" s="4" t="n"/>
      <c r="D174" s="3">
        <f>IF(OR(B174="",C174=""),"",B174+C174/1440)</f>
        <v/>
      </c>
      <c r="E174" s="5" t="n"/>
      <c r="F174" s="6" t="n"/>
      <c r="G174" s="5" t="n"/>
      <c r="H174" s="5" t="n"/>
      <c r="I174" s="7" t="n"/>
      <c r="J174" s="7" t="n"/>
      <c r="K174" s="5" t="n"/>
      <c r="L174" s="5" t="n"/>
      <c r="M174" s="5">
        <f>IF(OR(A174="",B174="",C174="",H174="",K174="отменил"),"",IF(COUNTIFS($A$2:$A$501,A174,$H$2:$H$501,H174,$K$2:$K$501,"&lt;&gt;отменил",$B$2:$B$501,"&lt;"&amp;D174,$D$2:$D$501,"&gt;"&amp;B174)&gt;1,"пересечение",""))</f>
        <v/>
      </c>
    </row>
    <row r="175">
      <c r="A175" s="2" t="n"/>
      <c r="B175" s="3" t="n"/>
      <c r="C175" s="4" t="n"/>
      <c r="D175" s="3">
        <f>IF(OR(B175="",C175=""),"",B175+C175/1440)</f>
        <v/>
      </c>
      <c r="E175" s="5" t="n"/>
      <c r="F175" s="6" t="n"/>
      <c r="G175" s="5" t="n"/>
      <c r="H175" s="5" t="n"/>
      <c r="I175" s="7" t="n"/>
      <c r="J175" s="7" t="n"/>
      <c r="K175" s="5" t="n"/>
      <c r="L175" s="5" t="n"/>
      <c r="M175" s="5">
        <f>IF(OR(A175="",B175="",C175="",H175="",K175="отменил"),"",IF(COUNTIFS($A$2:$A$501,A175,$H$2:$H$501,H175,$K$2:$K$501,"&lt;&gt;отменил",$B$2:$B$501,"&lt;"&amp;D175,$D$2:$D$501,"&gt;"&amp;B175)&gt;1,"пересечение",""))</f>
        <v/>
      </c>
    </row>
    <row r="176">
      <c r="A176" s="2" t="n"/>
      <c r="B176" s="3" t="n"/>
      <c r="C176" s="4" t="n"/>
      <c r="D176" s="3">
        <f>IF(OR(B176="",C176=""),"",B176+C176/1440)</f>
        <v/>
      </c>
      <c r="E176" s="5" t="n"/>
      <c r="F176" s="6" t="n"/>
      <c r="G176" s="5" t="n"/>
      <c r="H176" s="5" t="n"/>
      <c r="I176" s="7" t="n"/>
      <c r="J176" s="7" t="n"/>
      <c r="K176" s="5" t="n"/>
      <c r="L176" s="5" t="n"/>
      <c r="M176" s="5">
        <f>IF(OR(A176="",B176="",C176="",H176="",K176="отменил"),"",IF(COUNTIFS($A$2:$A$501,A176,$H$2:$H$501,H176,$K$2:$K$501,"&lt;&gt;отменил",$B$2:$B$501,"&lt;"&amp;D176,$D$2:$D$501,"&gt;"&amp;B176)&gt;1,"пересечение",""))</f>
        <v/>
      </c>
    </row>
    <row r="177">
      <c r="A177" s="2" t="n"/>
      <c r="B177" s="3" t="n"/>
      <c r="C177" s="4" t="n"/>
      <c r="D177" s="3">
        <f>IF(OR(B177="",C177=""),"",B177+C177/1440)</f>
        <v/>
      </c>
      <c r="E177" s="5" t="n"/>
      <c r="F177" s="6" t="n"/>
      <c r="G177" s="5" t="n"/>
      <c r="H177" s="5" t="n"/>
      <c r="I177" s="7" t="n"/>
      <c r="J177" s="7" t="n"/>
      <c r="K177" s="5" t="n"/>
      <c r="L177" s="5" t="n"/>
      <c r="M177" s="5">
        <f>IF(OR(A177="",B177="",C177="",H177="",K177="отменил"),"",IF(COUNTIFS($A$2:$A$501,A177,$H$2:$H$501,H177,$K$2:$K$501,"&lt;&gt;отменил",$B$2:$B$501,"&lt;"&amp;D177,$D$2:$D$501,"&gt;"&amp;B177)&gt;1,"пересечение",""))</f>
        <v/>
      </c>
    </row>
    <row r="178">
      <c r="A178" s="2" t="n"/>
      <c r="B178" s="3" t="n"/>
      <c r="C178" s="4" t="n"/>
      <c r="D178" s="3">
        <f>IF(OR(B178="",C178=""),"",B178+C178/1440)</f>
        <v/>
      </c>
      <c r="E178" s="5" t="n"/>
      <c r="F178" s="6" t="n"/>
      <c r="G178" s="5" t="n"/>
      <c r="H178" s="5" t="n"/>
      <c r="I178" s="7" t="n"/>
      <c r="J178" s="7" t="n"/>
      <c r="K178" s="5" t="n"/>
      <c r="L178" s="5" t="n"/>
      <c r="M178" s="5">
        <f>IF(OR(A178="",B178="",C178="",H178="",K178="отменил"),"",IF(COUNTIFS($A$2:$A$501,A178,$H$2:$H$501,H178,$K$2:$K$501,"&lt;&gt;отменил",$B$2:$B$501,"&lt;"&amp;D178,$D$2:$D$501,"&gt;"&amp;B178)&gt;1,"пересечение",""))</f>
        <v/>
      </c>
    </row>
    <row r="179">
      <c r="A179" s="2" t="n"/>
      <c r="B179" s="3" t="n"/>
      <c r="C179" s="4" t="n"/>
      <c r="D179" s="3">
        <f>IF(OR(B179="",C179=""),"",B179+C179/1440)</f>
        <v/>
      </c>
      <c r="E179" s="5" t="n"/>
      <c r="F179" s="6" t="n"/>
      <c r="G179" s="5" t="n"/>
      <c r="H179" s="5" t="n"/>
      <c r="I179" s="7" t="n"/>
      <c r="J179" s="7" t="n"/>
      <c r="K179" s="5" t="n"/>
      <c r="L179" s="5" t="n"/>
      <c r="M179" s="5">
        <f>IF(OR(A179="",B179="",C179="",H179="",K179="отменил"),"",IF(COUNTIFS($A$2:$A$501,A179,$H$2:$H$501,H179,$K$2:$K$501,"&lt;&gt;отменил",$B$2:$B$501,"&lt;"&amp;D179,$D$2:$D$501,"&gt;"&amp;B179)&gt;1,"пересечение",""))</f>
        <v/>
      </c>
    </row>
    <row r="180">
      <c r="A180" s="2" t="n"/>
      <c r="B180" s="3" t="n"/>
      <c r="C180" s="4" t="n"/>
      <c r="D180" s="3">
        <f>IF(OR(B180="",C180=""),"",B180+C180/1440)</f>
        <v/>
      </c>
      <c r="E180" s="5" t="n"/>
      <c r="F180" s="6" t="n"/>
      <c r="G180" s="5" t="n"/>
      <c r="H180" s="5" t="n"/>
      <c r="I180" s="7" t="n"/>
      <c r="J180" s="7" t="n"/>
      <c r="K180" s="5" t="n"/>
      <c r="L180" s="5" t="n"/>
      <c r="M180" s="5">
        <f>IF(OR(A180="",B180="",C180="",H180="",K180="отменил"),"",IF(COUNTIFS($A$2:$A$501,A180,$H$2:$H$501,H180,$K$2:$K$501,"&lt;&gt;отменил",$B$2:$B$501,"&lt;"&amp;D180,$D$2:$D$501,"&gt;"&amp;B180)&gt;1,"пересечение",""))</f>
        <v/>
      </c>
    </row>
    <row r="181">
      <c r="A181" s="2" t="n"/>
      <c r="B181" s="3" t="n"/>
      <c r="C181" s="4" t="n"/>
      <c r="D181" s="3">
        <f>IF(OR(B181="",C181=""),"",B181+C181/1440)</f>
        <v/>
      </c>
      <c r="E181" s="5" t="n"/>
      <c r="F181" s="6" t="n"/>
      <c r="G181" s="5" t="n"/>
      <c r="H181" s="5" t="n"/>
      <c r="I181" s="7" t="n"/>
      <c r="J181" s="7" t="n"/>
      <c r="K181" s="5" t="n"/>
      <c r="L181" s="5" t="n"/>
      <c r="M181" s="5">
        <f>IF(OR(A181="",B181="",C181="",H181="",K181="отменил"),"",IF(COUNTIFS($A$2:$A$501,A181,$H$2:$H$501,H181,$K$2:$K$501,"&lt;&gt;отменил",$B$2:$B$501,"&lt;"&amp;D181,$D$2:$D$501,"&gt;"&amp;B181)&gt;1,"пересечение",""))</f>
        <v/>
      </c>
    </row>
    <row r="182">
      <c r="A182" s="2" t="n"/>
      <c r="B182" s="3" t="n"/>
      <c r="C182" s="4" t="n"/>
      <c r="D182" s="3">
        <f>IF(OR(B182="",C182=""),"",B182+C182/1440)</f>
        <v/>
      </c>
      <c r="E182" s="5" t="n"/>
      <c r="F182" s="6" t="n"/>
      <c r="G182" s="5" t="n"/>
      <c r="H182" s="5" t="n"/>
      <c r="I182" s="7" t="n"/>
      <c r="J182" s="7" t="n"/>
      <c r="K182" s="5" t="n"/>
      <c r="L182" s="5" t="n"/>
      <c r="M182" s="5">
        <f>IF(OR(A182="",B182="",C182="",H182="",K182="отменил"),"",IF(COUNTIFS($A$2:$A$501,A182,$H$2:$H$501,H182,$K$2:$K$501,"&lt;&gt;отменил",$B$2:$B$501,"&lt;"&amp;D182,$D$2:$D$501,"&gt;"&amp;B182)&gt;1,"пересечение",""))</f>
        <v/>
      </c>
    </row>
    <row r="183">
      <c r="A183" s="2" t="n"/>
      <c r="B183" s="3" t="n"/>
      <c r="C183" s="4" t="n"/>
      <c r="D183" s="3">
        <f>IF(OR(B183="",C183=""),"",B183+C183/1440)</f>
        <v/>
      </c>
      <c r="E183" s="5" t="n"/>
      <c r="F183" s="6" t="n"/>
      <c r="G183" s="5" t="n"/>
      <c r="H183" s="5" t="n"/>
      <c r="I183" s="7" t="n"/>
      <c r="J183" s="7" t="n"/>
      <c r="K183" s="5" t="n"/>
      <c r="L183" s="5" t="n"/>
      <c r="M183" s="5">
        <f>IF(OR(A183="",B183="",C183="",H183="",K183="отменил"),"",IF(COUNTIFS($A$2:$A$501,A183,$H$2:$H$501,H183,$K$2:$K$501,"&lt;&gt;отменил",$B$2:$B$501,"&lt;"&amp;D183,$D$2:$D$501,"&gt;"&amp;B183)&gt;1,"пересечение",""))</f>
        <v/>
      </c>
    </row>
    <row r="184">
      <c r="A184" s="2" t="n"/>
      <c r="B184" s="3" t="n"/>
      <c r="C184" s="4" t="n"/>
      <c r="D184" s="3">
        <f>IF(OR(B184="",C184=""),"",B184+C184/1440)</f>
        <v/>
      </c>
      <c r="E184" s="5" t="n"/>
      <c r="F184" s="6" t="n"/>
      <c r="G184" s="5" t="n"/>
      <c r="H184" s="5" t="n"/>
      <c r="I184" s="7" t="n"/>
      <c r="J184" s="7" t="n"/>
      <c r="K184" s="5" t="n"/>
      <c r="L184" s="5" t="n"/>
      <c r="M184" s="5">
        <f>IF(OR(A184="",B184="",C184="",H184="",K184="отменил"),"",IF(COUNTIFS($A$2:$A$501,A184,$H$2:$H$501,H184,$K$2:$K$501,"&lt;&gt;отменил",$B$2:$B$501,"&lt;"&amp;D184,$D$2:$D$501,"&gt;"&amp;B184)&gt;1,"пересечение",""))</f>
        <v/>
      </c>
    </row>
    <row r="185">
      <c r="A185" s="2" t="n"/>
      <c r="B185" s="3" t="n"/>
      <c r="C185" s="4" t="n"/>
      <c r="D185" s="3">
        <f>IF(OR(B185="",C185=""),"",B185+C185/1440)</f>
        <v/>
      </c>
      <c r="E185" s="5" t="n"/>
      <c r="F185" s="6" t="n"/>
      <c r="G185" s="5" t="n"/>
      <c r="H185" s="5" t="n"/>
      <c r="I185" s="7" t="n"/>
      <c r="J185" s="7" t="n"/>
      <c r="K185" s="5" t="n"/>
      <c r="L185" s="5" t="n"/>
      <c r="M185" s="5">
        <f>IF(OR(A185="",B185="",C185="",H185="",K185="отменил"),"",IF(COUNTIFS($A$2:$A$501,A185,$H$2:$H$501,H185,$K$2:$K$501,"&lt;&gt;отменил",$B$2:$B$501,"&lt;"&amp;D185,$D$2:$D$501,"&gt;"&amp;B185)&gt;1,"пересечение",""))</f>
        <v/>
      </c>
    </row>
    <row r="186">
      <c r="A186" s="2" t="n"/>
      <c r="B186" s="3" t="n"/>
      <c r="C186" s="4" t="n"/>
      <c r="D186" s="3">
        <f>IF(OR(B186="",C186=""),"",B186+C186/1440)</f>
        <v/>
      </c>
      <c r="E186" s="5" t="n"/>
      <c r="F186" s="6" t="n"/>
      <c r="G186" s="5" t="n"/>
      <c r="H186" s="5" t="n"/>
      <c r="I186" s="7" t="n"/>
      <c r="J186" s="7" t="n"/>
      <c r="K186" s="5" t="n"/>
      <c r="L186" s="5" t="n"/>
      <c r="M186" s="5">
        <f>IF(OR(A186="",B186="",C186="",H186="",K186="отменил"),"",IF(COUNTIFS($A$2:$A$501,A186,$H$2:$H$501,H186,$K$2:$K$501,"&lt;&gt;отменил",$B$2:$B$501,"&lt;"&amp;D186,$D$2:$D$501,"&gt;"&amp;B186)&gt;1,"пересечение",""))</f>
        <v/>
      </c>
    </row>
    <row r="187">
      <c r="A187" s="2" t="n"/>
      <c r="B187" s="3" t="n"/>
      <c r="C187" s="4" t="n"/>
      <c r="D187" s="3">
        <f>IF(OR(B187="",C187=""),"",B187+C187/1440)</f>
        <v/>
      </c>
      <c r="E187" s="5" t="n"/>
      <c r="F187" s="6" t="n"/>
      <c r="G187" s="5" t="n"/>
      <c r="H187" s="5" t="n"/>
      <c r="I187" s="7" t="n"/>
      <c r="J187" s="7" t="n"/>
      <c r="K187" s="5" t="n"/>
      <c r="L187" s="5" t="n"/>
      <c r="M187" s="5">
        <f>IF(OR(A187="",B187="",C187="",H187="",K187="отменил"),"",IF(COUNTIFS($A$2:$A$501,A187,$H$2:$H$501,H187,$K$2:$K$501,"&lt;&gt;отменил",$B$2:$B$501,"&lt;"&amp;D187,$D$2:$D$501,"&gt;"&amp;B187)&gt;1,"пересечение",""))</f>
        <v/>
      </c>
    </row>
    <row r="188">
      <c r="A188" s="2" t="n"/>
      <c r="B188" s="3" t="n"/>
      <c r="C188" s="4" t="n"/>
      <c r="D188" s="3">
        <f>IF(OR(B188="",C188=""),"",B188+C188/1440)</f>
        <v/>
      </c>
      <c r="E188" s="5" t="n"/>
      <c r="F188" s="6" t="n"/>
      <c r="G188" s="5" t="n"/>
      <c r="H188" s="5" t="n"/>
      <c r="I188" s="7" t="n"/>
      <c r="J188" s="7" t="n"/>
      <c r="K188" s="5" t="n"/>
      <c r="L188" s="5" t="n"/>
      <c r="M188" s="5">
        <f>IF(OR(A188="",B188="",C188="",H188="",K188="отменил"),"",IF(COUNTIFS($A$2:$A$501,A188,$H$2:$H$501,H188,$K$2:$K$501,"&lt;&gt;отменил",$B$2:$B$501,"&lt;"&amp;D188,$D$2:$D$501,"&gt;"&amp;B188)&gt;1,"пересечение",""))</f>
        <v/>
      </c>
    </row>
    <row r="189">
      <c r="A189" s="2" t="n"/>
      <c r="B189" s="3" t="n"/>
      <c r="C189" s="4" t="n"/>
      <c r="D189" s="3">
        <f>IF(OR(B189="",C189=""),"",B189+C189/1440)</f>
        <v/>
      </c>
      <c r="E189" s="5" t="n"/>
      <c r="F189" s="6" t="n"/>
      <c r="G189" s="5" t="n"/>
      <c r="H189" s="5" t="n"/>
      <c r="I189" s="7" t="n"/>
      <c r="J189" s="7" t="n"/>
      <c r="K189" s="5" t="n"/>
      <c r="L189" s="5" t="n"/>
      <c r="M189" s="5">
        <f>IF(OR(A189="",B189="",C189="",H189="",K189="отменил"),"",IF(COUNTIFS($A$2:$A$501,A189,$H$2:$H$501,H189,$K$2:$K$501,"&lt;&gt;отменил",$B$2:$B$501,"&lt;"&amp;D189,$D$2:$D$501,"&gt;"&amp;B189)&gt;1,"пересечение",""))</f>
        <v/>
      </c>
    </row>
    <row r="190">
      <c r="A190" s="2" t="n"/>
      <c r="B190" s="3" t="n"/>
      <c r="C190" s="4" t="n"/>
      <c r="D190" s="3">
        <f>IF(OR(B190="",C190=""),"",B190+C190/1440)</f>
        <v/>
      </c>
      <c r="E190" s="5" t="n"/>
      <c r="F190" s="6" t="n"/>
      <c r="G190" s="5" t="n"/>
      <c r="H190" s="5" t="n"/>
      <c r="I190" s="7" t="n"/>
      <c r="J190" s="7" t="n"/>
      <c r="K190" s="5" t="n"/>
      <c r="L190" s="5" t="n"/>
      <c r="M190" s="5">
        <f>IF(OR(A190="",B190="",C190="",H190="",K190="отменил"),"",IF(COUNTIFS($A$2:$A$501,A190,$H$2:$H$501,H190,$K$2:$K$501,"&lt;&gt;отменил",$B$2:$B$501,"&lt;"&amp;D190,$D$2:$D$501,"&gt;"&amp;B190)&gt;1,"пересечение",""))</f>
        <v/>
      </c>
    </row>
    <row r="191">
      <c r="A191" s="2" t="n"/>
      <c r="B191" s="3" t="n"/>
      <c r="C191" s="4" t="n"/>
      <c r="D191" s="3">
        <f>IF(OR(B191="",C191=""),"",B191+C191/1440)</f>
        <v/>
      </c>
      <c r="E191" s="5" t="n"/>
      <c r="F191" s="6" t="n"/>
      <c r="G191" s="5" t="n"/>
      <c r="H191" s="5" t="n"/>
      <c r="I191" s="7" t="n"/>
      <c r="J191" s="7" t="n"/>
      <c r="K191" s="5" t="n"/>
      <c r="L191" s="5" t="n"/>
      <c r="M191" s="5">
        <f>IF(OR(A191="",B191="",C191="",H191="",K191="отменил"),"",IF(COUNTIFS($A$2:$A$501,A191,$H$2:$H$501,H191,$K$2:$K$501,"&lt;&gt;отменил",$B$2:$B$501,"&lt;"&amp;D191,$D$2:$D$501,"&gt;"&amp;B191)&gt;1,"пересечение",""))</f>
        <v/>
      </c>
    </row>
    <row r="192">
      <c r="A192" s="2" t="n"/>
      <c r="B192" s="3" t="n"/>
      <c r="C192" s="4" t="n"/>
      <c r="D192" s="3">
        <f>IF(OR(B192="",C192=""),"",B192+C192/1440)</f>
        <v/>
      </c>
      <c r="E192" s="5" t="n"/>
      <c r="F192" s="6" t="n"/>
      <c r="G192" s="5" t="n"/>
      <c r="H192" s="5" t="n"/>
      <c r="I192" s="7" t="n"/>
      <c r="J192" s="7" t="n"/>
      <c r="K192" s="5" t="n"/>
      <c r="L192" s="5" t="n"/>
      <c r="M192" s="5">
        <f>IF(OR(A192="",B192="",C192="",H192="",K192="отменил"),"",IF(COUNTIFS($A$2:$A$501,A192,$H$2:$H$501,H192,$K$2:$K$501,"&lt;&gt;отменил",$B$2:$B$501,"&lt;"&amp;D192,$D$2:$D$501,"&gt;"&amp;B192)&gt;1,"пересечение",""))</f>
        <v/>
      </c>
    </row>
    <row r="193">
      <c r="A193" s="2" t="n"/>
      <c r="B193" s="3" t="n"/>
      <c r="C193" s="4" t="n"/>
      <c r="D193" s="3">
        <f>IF(OR(B193="",C193=""),"",B193+C193/1440)</f>
        <v/>
      </c>
      <c r="E193" s="5" t="n"/>
      <c r="F193" s="6" t="n"/>
      <c r="G193" s="5" t="n"/>
      <c r="H193" s="5" t="n"/>
      <c r="I193" s="7" t="n"/>
      <c r="J193" s="7" t="n"/>
      <c r="K193" s="5" t="n"/>
      <c r="L193" s="5" t="n"/>
      <c r="M193" s="5">
        <f>IF(OR(A193="",B193="",C193="",H193="",K193="отменил"),"",IF(COUNTIFS($A$2:$A$501,A193,$H$2:$H$501,H193,$K$2:$K$501,"&lt;&gt;отменил",$B$2:$B$501,"&lt;"&amp;D193,$D$2:$D$501,"&gt;"&amp;B193)&gt;1,"пересечение",""))</f>
        <v/>
      </c>
    </row>
    <row r="194">
      <c r="A194" s="2" t="n"/>
      <c r="B194" s="3" t="n"/>
      <c r="C194" s="4" t="n"/>
      <c r="D194" s="3">
        <f>IF(OR(B194="",C194=""),"",B194+C194/1440)</f>
        <v/>
      </c>
      <c r="E194" s="5" t="n"/>
      <c r="F194" s="6" t="n"/>
      <c r="G194" s="5" t="n"/>
      <c r="H194" s="5" t="n"/>
      <c r="I194" s="7" t="n"/>
      <c r="J194" s="7" t="n"/>
      <c r="K194" s="5" t="n"/>
      <c r="L194" s="5" t="n"/>
      <c r="M194" s="5">
        <f>IF(OR(A194="",B194="",C194="",H194="",K194="отменил"),"",IF(COUNTIFS($A$2:$A$501,A194,$H$2:$H$501,H194,$K$2:$K$501,"&lt;&gt;отменил",$B$2:$B$501,"&lt;"&amp;D194,$D$2:$D$501,"&gt;"&amp;B194)&gt;1,"пересечение",""))</f>
        <v/>
      </c>
    </row>
    <row r="195">
      <c r="A195" s="2" t="n"/>
      <c r="B195" s="3" t="n"/>
      <c r="C195" s="4" t="n"/>
      <c r="D195" s="3">
        <f>IF(OR(B195="",C195=""),"",B195+C195/1440)</f>
        <v/>
      </c>
      <c r="E195" s="5" t="n"/>
      <c r="F195" s="6" t="n"/>
      <c r="G195" s="5" t="n"/>
      <c r="H195" s="5" t="n"/>
      <c r="I195" s="7" t="n"/>
      <c r="J195" s="7" t="n"/>
      <c r="K195" s="5" t="n"/>
      <c r="L195" s="5" t="n"/>
      <c r="M195" s="5">
        <f>IF(OR(A195="",B195="",C195="",H195="",K195="отменил"),"",IF(COUNTIFS($A$2:$A$501,A195,$H$2:$H$501,H195,$K$2:$K$501,"&lt;&gt;отменил",$B$2:$B$501,"&lt;"&amp;D195,$D$2:$D$501,"&gt;"&amp;B195)&gt;1,"пересечение",""))</f>
        <v/>
      </c>
    </row>
    <row r="196">
      <c r="A196" s="2" t="n"/>
      <c r="B196" s="3" t="n"/>
      <c r="C196" s="4" t="n"/>
      <c r="D196" s="3">
        <f>IF(OR(B196="",C196=""),"",B196+C196/1440)</f>
        <v/>
      </c>
      <c r="E196" s="5" t="n"/>
      <c r="F196" s="6" t="n"/>
      <c r="G196" s="5" t="n"/>
      <c r="H196" s="5" t="n"/>
      <c r="I196" s="7" t="n"/>
      <c r="J196" s="7" t="n"/>
      <c r="K196" s="5" t="n"/>
      <c r="L196" s="5" t="n"/>
      <c r="M196" s="5">
        <f>IF(OR(A196="",B196="",C196="",H196="",K196="отменил"),"",IF(COUNTIFS($A$2:$A$501,A196,$H$2:$H$501,H196,$K$2:$K$501,"&lt;&gt;отменил",$B$2:$B$501,"&lt;"&amp;D196,$D$2:$D$501,"&gt;"&amp;B196)&gt;1,"пересечение",""))</f>
        <v/>
      </c>
    </row>
    <row r="197">
      <c r="A197" s="2" t="n"/>
      <c r="B197" s="3" t="n"/>
      <c r="C197" s="4" t="n"/>
      <c r="D197" s="3">
        <f>IF(OR(B197="",C197=""),"",B197+C197/1440)</f>
        <v/>
      </c>
      <c r="E197" s="5" t="n"/>
      <c r="F197" s="6" t="n"/>
      <c r="G197" s="5" t="n"/>
      <c r="H197" s="5" t="n"/>
      <c r="I197" s="7" t="n"/>
      <c r="J197" s="7" t="n"/>
      <c r="K197" s="5" t="n"/>
      <c r="L197" s="5" t="n"/>
      <c r="M197" s="5">
        <f>IF(OR(A197="",B197="",C197="",H197="",K197="отменил"),"",IF(COUNTIFS($A$2:$A$501,A197,$H$2:$H$501,H197,$K$2:$K$501,"&lt;&gt;отменил",$B$2:$B$501,"&lt;"&amp;D197,$D$2:$D$501,"&gt;"&amp;B197)&gt;1,"пересечение",""))</f>
        <v/>
      </c>
    </row>
    <row r="198">
      <c r="A198" s="2" t="n"/>
      <c r="B198" s="3" t="n"/>
      <c r="C198" s="4" t="n"/>
      <c r="D198" s="3">
        <f>IF(OR(B198="",C198=""),"",B198+C198/1440)</f>
        <v/>
      </c>
      <c r="E198" s="5" t="n"/>
      <c r="F198" s="6" t="n"/>
      <c r="G198" s="5" t="n"/>
      <c r="H198" s="5" t="n"/>
      <c r="I198" s="7" t="n"/>
      <c r="J198" s="7" t="n"/>
      <c r="K198" s="5" t="n"/>
      <c r="L198" s="5" t="n"/>
      <c r="M198" s="5">
        <f>IF(OR(A198="",B198="",C198="",H198="",K198="отменил"),"",IF(COUNTIFS($A$2:$A$501,A198,$H$2:$H$501,H198,$K$2:$K$501,"&lt;&gt;отменил",$B$2:$B$501,"&lt;"&amp;D198,$D$2:$D$501,"&gt;"&amp;B198)&gt;1,"пересечение",""))</f>
        <v/>
      </c>
    </row>
    <row r="199">
      <c r="A199" s="2" t="n"/>
      <c r="B199" s="3" t="n"/>
      <c r="C199" s="4" t="n"/>
      <c r="D199" s="3">
        <f>IF(OR(B199="",C199=""),"",B199+C199/1440)</f>
        <v/>
      </c>
      <c r="E199" s="5" t="n"/>
      <c r="F199" s="6" t="n"/>
      <c r="G199" s="5" t="n"/>
      <c r="H199" s="5" t="n"/>
      <c r="I199" s="7" t="n"/>
      <c r="J199" s="7" t="n"/>
      <c r="K199" s="5" t="n"/>
      <c r="L199" s="5" t="n"/>
      <c r="M199" s="5">
        <f>IF(OR(A199="",B199="",C199="",H199="",K199="отменил"),"",IF(COUNTIFS($A$2:$A$501,A199,$H$2:$H$501,H199,$K$2:$K$501,"&lt;&gt;отменил",$B$2:$B$501,"&lt;"&amp;D199,$D$2:$D$501,"&gt;"&amp;B199)&gt;1,"пересечение",""))</f>
        <v/>
      </c>
    </row>
    <row r="200">
      <c r="A200" s="2" t="n"/>
      <c r="B200" s="3" t="n"/>
      <c r="C200" s="4" t="n"/>
      <c r="D200" s="3">
        <f>IF(OR(B200="",C200=""),"",B200+C200/1440)</f>
        <v/>
      </c>
      <c r="E200" s="5" t="n"/>
      <c r="F200" s="6" t="n"/>
      <c r="G200" s="5" t="n"/>
      <c r="H200" s="5" t="n"/>
      <c r="I200" s="7" t="n"/>
      <c r="J200" s="7" t="n"/>
      <c r="K200" s="5" t="n"/>
      <c r="L200" s="5" t="n"/>
      <c r="M200" s="5">
        <f>IF(OR(A200="",B200="",C200="",H200="",K200="отменил"),"",IF(COUNTIFS($A$2:$A$501,A200,$H$2:$H$501,H200,$K$2:$K$501,"&lt;&gt;отменил",$B$2:$B$501,"&lt;"&amp;D200,$D$2:$D$501,"&gt;"&amp;B200)&gt;1,"пересечение",""))</f>
        <v/>
      </c>
    </row>
    <row r="201">
      <c r="A201" s="2" t="n"/>
      <c r="B201" s="3" t="n"/>
      <c r="C201" s="4" t="n"/>
      <c r="D201" s="3">
        <f>IF(OR(B201="",C201=""),"",B201+C201/1440)</f>
        <v/>
      </c>
      <c r="E201" s="5" t="n"/>
      <c r="F201" s="6" t="n"/>
      <c r="G201" s="5" t="n"/>
      <c r="H201" s="5" t="n"/>
      <c r="I201" s="7" t="n"/>
      <c r="J201" s="7" t="n"/>
      <c r="K201" s="5" t="n"/>
      <c r="L201" s="5" t="n"/>
      <c r="M201" s="5">
        <f>IF(OR(A201="",B201="",C201="",H201="",K201="отменил"),"",IF(COUNTIFS($A$2:$A$501,A201,$H$2:$H$501,H201,$K$2:$K$501,"&lt;&gt;отменил",$B$2:$B$501,"&lt;"&amp;D201,$D$2:$D$501,"&gt;"&amp;B201)&gt;1,"пересечение",""))</f>
        <v/>
      </c>
    </row>
    <row r="202">
      <c r="A202" s="2" t="n"/>
      <c r="B202" s="3" t="n"/>
      <c r="C202" s="4" t="n"/>
      <c r="D202" s="3">
        <f>IF(OR(B202="",C202=""),"",B202+C202/1440)</f>
        <v/>
      </c>
      <c r="E202" s="5" t="n"/>
      <c r="F202" s="6" t="n"/>
      <c r="G202" s="5" t="n"/>
      <c r="H202" s="5" t="n"/>
      <c r="I202" s="7" t="n"/>
      <c r="J202" s="7" t="n"/>
      <c r="K202" s="5" t="n"/>
      <c r="L202" s="5" t="n"/>
      <c r="M202" s="5">
        <f>IF(OR(A202="",B202="",C202="",H202="",K202="отменил"),"",IF(COUNTIFS($A$2:$A$501,A202,$H$2:$H$501,H202,$K$2:$K$501,"&lt;&gt;отменил",$B$2:$B$501,"&lt;"&amp;D202,$D$2:$D$501,"&gt;"&amp;B202)&gt;1,"пересечение",""))</f>
        <v/>
      </c>
    </row>
    <row r="203">
      <c r="A203" s="2" t="n"/>
      <c r="B203" s="3" t="n"/>
      <c r="C203" s="4" t="n"/>
      <c r="D203" s="3">
        <f>IF(OR(B203="",C203=""),"",B203+C203/1440)</f>
        <v/>
      </c>
      <c r="E203" s="5" t="n"/>
      <c r="F203" s="6" t="n"/>
      <c r="G203" s="5" t="n"/>
      <c r="H203" s="5" t="n"/>
      <c r="I203" s="7" t="n"/>
      <c r="J203" s="7" t="n"/>
      <c r="K203" s="5" t="n"/>
      <c r="L203" s="5" t="n"/>
      <c r="M203" s="5">
        <f>IF(OR(A203="",B203="",C203="",H203="",K203="отменил"),"",IF(COUNTIFS($A$2:$A$501,A203,$H$2:$H$501,H203,$K$2:$K$501,"&lt;&gt;отменил",$B$2:$B$501,"&lt;"&amp;D203,$D$2:$D$501,"&gt;"&amp;B203)&gt;1,"пересечение",""))</f>
        <v/>
      </c>
    </row>
    <row r="204">
      <c r="A204" s="2" t="n"/>
      <c r="B204" s="3" t="n"/>
      <c r="C204" s="4" t="n"/>
      <c r="D204" s="3">
        <f>IF(OR(B204="",C204=""),"",B204+C204/1440)</f>
        <v/>
      </c>
      <c r="E204" s="5" t="n"/>
      <c r="F204" s="6" t="n"/>
      <c r="G204" s="5" t="n"/>
      <c r="H204" s="5" t="n"/>
      <c r="I204" s="7" t="n"/>
      <c r="J204" s="7" t="n"/>
      <c r="K204" s="5" t="n"/>
      <c r="L204" s="5" t="n"/>
      <c r="M204" s="5">
        <f>IF(OR(A204="",B204="",C204="",H204="",K204="отменил"),"",IF(COUNTIFS($A$2:$A$501,A204,$H$2:$H$501,H204,$K$2:$K$501,"&lt;&gt;отменил",$B$2:$B$501,"&lt;"&amp;D204,$D$2:$D$501,"&gt;"&amp;B204)&gt;1,"пересечение",""))</f>
        <v/>
      </c>
    </row>
    <row r="205">
      <c r="A205" s="2" t="n"/>
      <c r="B205" s="3" t="n"/>
      <c r="C205" s="4" t="n"/>
      <c r="D205" s="3">
        <f>IF(OR(B205="",C205=""),"",B205+C205/1440)</f>
        <v/>
      </c>
      <c r="E205" s="5" t="n"/>
      <c r="F205" s="6" t="n"/>
      <c r="G205" s="5" t="n"/>
      <c r="H205" s="5" t="n"/>
      <c r="I205" s="7" t="n"/>
      <c r="J205" s="7" t="n"/>
      <c r="K205" s="5" t="n"/>
      <c r="L205" s="5" t="n"/>
      <c r="M205" s="5">
        <f>IF(OR(A205="",B205="",C205="",H205="",K205="отменил"),"",IF(COUNTIFS($A$2:$A$501,A205,$H$2:$H$501,H205,$K$2:$K$501,"&lt;&gt;отменил",$B$2:$B$501,"&lt;"&amp;D205,$D$2:$D$501,"&gt;"&amp;B205)&gt;1,"пересечение",""))</f>
        <v/>
      </c>
    </row>
    <row r="206">
      <c r="A206" s="2" t="n"/>
      <c r="B206" s="3" t="n"/>
      <c r="C206" s="4" t="n"/>
      <c r="D206" s="3">
        <f>IF(OR(B206="",C206=""),"",B206+C206/1440)</f>
        <v/>
      </c>
      <c r="E206" s="5" t="n"/>
      <c r="F206" s="6" t="n"/>
      <c r="G206" s="5" t="n"/>
      <c r="H206" s="5" t="n"/>
      <c r="I206" s="7" t="n"/>
      <c r="J206" s="7" t="n"/>
      <c r="K206" s="5" t="n"/>
      <c r="L206" s="5" t="n"/>
      <c r="M206" s="5">
        <f>IF(OR(A206="",B206="",C206="",H206="",K206="отменил"),"",IF(COUNTIFS($A$2:$A$501,A206,$H$2:$H$501,H206,$K$2:$K$501,"&lt;&gt;отменил",$B$2:$B$501,"&lt;"&amp;D206,$D$2:$D$501,"&gt;"&amp;B206)&gt;1,"пересечение",""))</f>
        <v/>
      </c>
    </row>
    <row r="207">
      <c r="A207" s="2" t="n"/>
      <c r="B207" s="3" t="n"/>
      <c r="C207" s="4" t="n"/>
      <c r="D207" s="3">
        <f>IF(OR(B207="",C207=""),"",B207+C207/1440)</f>
        <v/>
      </c>
      <c r="E207" s="5" t="n"/>
      <c r="F207" s="6" t="n"/>
      <c r="G207" s="5" t="n"/>
      <c r="H207" s="5" t="n"/>
      <c r="I207" s="7" t="n"/>
      <c r="J207" s="7" t="n"/>
      <c r="K207" s="5" t="n"/>
      <c r="L207" s="5" t="n"/>
      <c r="M207" s="5">
        <f>IF(OR(A207="",B207="",C207="",H207="",K207="отменил"),"",IF(COUNTIFS($A$2:$A$501,A207,$H$2:$H$501,H207,$K$2:$K$501,"&lt;&gt;отменил",$B$2:$B$501,"&lt;"&amp;D207,$D$2:$D$501,"&gt;"&amp;B207)&gt;1,"пересечение",""))</f>
        <v/>
      </c>
    </row>
    <row r="208">
      <c r="A208" s="2" t="n"/>
      <c r="B208" s="3" t="n"/>
      <c r="C208" s="4" t="n"/>
      <c r="D208" s="3">
        <f>IF(OR(B208="",C208=""),"",B208+C208/1440)</f>
        <v/>
      </c>
      <c r="E208" s="5" t="n"/>
      <c r="F208" s="6" t="n"/>
      <c r="G208" s="5" t="n"/>
      <c r="H208" s="5" t="n"/>
      <c r="I208" s="7" t="n"/>
      <c r="J208" s="7" t="n"/>
      <c r="K208" s="5" t="n"/>
      <c r="L208" s="5" t="n"/>
      <c r="M208" s="5">
        <f>IF(OR(A208="",B208="",C208="",H208="",K208="отменил"),"",IF(COUNTIFS($A$2:$A$501,A208,$H$2:$H$501,H208,$K$2:$K$501,"&lt;&gt;отменил",$B$2:$B$501,"&lt;"&amp;D208,$D$2:$D$501,"&gt;"&amp;B208)&gt;1,"пересечение",""))</f>
        <v/>
      </c>
    </row>
    <row r="209">
      <c r="A209" s="2" t="n"/>
      <c r="B209" s="3" t="n"/>
      <c r="C209" s="4" t="n"/>
      <c r="D209" s="3">
        <f>IF(OR(B209="",C209=""),"",B209+C209/1440)</f>
        <v/>
      </c>
      <c r="E209" s="5" t="n"/>
      <c r="F209" s="6" t="n"/>
      <c r="G209" s="5" t="n"/>
      <c r="H209" s="5" t="n"/>
      <c r="I209" s="7" t="n"/>
      <c r="J209" s="7" t="n"/>
      <c r="K209" s="5" t="n"/>
      <c r="L209" s="5" t="n"/>
      <c r="M209" s="5">
        <f>IF(OR(A209="",B209="",C209="",H209="",K209="отменил"),"",IF(COUNTIFS($A$2:$A$501,A209,$H$2:$H$501,H209,$K$2:$K$501,"&lt;&gt;отменил",$B$2:$B$501,"&lt;"&amp;D209,$D$2:$D$501,"&gt;"&amp;B209)&gt;1,"пересечение",""))</f>
        <v/>
      </c>
    </row>
    <row r="210">
      <c r="A210" s="2" t="n"/>
      <c r="B210" s="3" t="n"/>
      <c r="C210" s="4" t="n"/>
      <c r="D210" s="3">
        <f>IF(OR(B210="",C210=""),"",B210+C210/1440)</f>
        <v/>
      </c>
      <c r="E210" s="5" t="n"/>
      <c r="F210" s="6" t="n"/>
      <c r="G210" s="5" t="n"/>
      <c r="H210" s="5" t="n"/>
      <c r="I210" s="7" t="n"/>
      <c r="J210" s="7" t="n"/>
      <c r="K210" s="5" t="n"/>
      <c r="L210" s="5" t="n"/>
      <c r="M210" s="5">
        <f>IF(OR(A210="",B210="",C210="",H210="",K210="отменил"),"",IF(COUNTIFS($A$2:$A$501,A210,$H$2:$H$501,H210,$K$2:$K$501,"&lt;&gt;отменил",$B$2:$B$501,"&lt;"&amp;D210,$D$2:$D$501,"&gt;"&amp;B210)&gt;1,"пересечение",""))</f>
        <v/>
      </c>
    </row>
    <row r="211">
      <c r="A211" s="2" t="n"/>
      <c r="B211" s="3" t="n"/>
      <c r="C211" s="4" t="n"/>
      <c r="D211" s="3">
        <f>IF(OR(B211="",C211=""),"",B211+C211/1440)</f>
        <v/>
      </c>
      <c r="E211" s="5" t="n"/>
      <c r="F211" s="6" t="n"/>
      <c r="G211" s="5" t="n"/>
      <c r="H211" s="5" t="n"/>
      <c r="I211" s="7" t="n"/>
      <c r="J211" s="7" t="n"/>
      <c r="K211" s="5" t="n"/>
      <c r="L211" s="5" t="n"/>
      <c r="M211" s="5">
        <f>IF(OR(A211="",B211="",C211="",H211="",K211="отменил"),"",IF(COUNTIFS($A$2:$A$501,A211,$H$2:$H$501,H211,$K$2:$K$501,"&lt;&gt;отменил",$B$2:$B$501,"&lt;"&amp;D211,$D$2:$D$501,"&gt;"&amp;B211)&gt;1,"пересечение",""))</f>
        <v/>
      </c>
    </row>
    <row r="212">
      <c r="A212" s="2" t="n"/>
      <c r="B212" s="3" t="n"/>
      <c r="C212" s="4" t="n"/>
      <c r="D212" s="3">
        <f>IF(OR(B212="",C212=""),"",B212+C212/1440)</f>
        <v/>
      </c>
      <c r="E212" s="5" t="n"/>
      <c r="F212" s="6" t="n"/>
      <c r="G212" s="5" t="n"/>
      <c r="H212" s="5" t="n"/>
      <c r="I212" s="7" t="n"/>
      <c r="J212" s="7" t="n"/>
      <c r="K212" s="5" t="n"/>
      <c r="L212" s="5" t="n"/>
      <c r="M212" s="5">
        <f>IF(OR(A212="",B212="",C212="",H212="",K212="отменил"),"",IF(COUNTIFS($A$2:$A$501,A212,$H$2:$H$501,H212,$K$2:$K$501,"&lt;&gt;отменил",$B$2:$B$501,"&lt;"&amp;D212,$D$2:$D$501,"&gt;"&amp;B212)&gt;1,"пересечение",""))</f>
        <v/>
      </c>
    </row>
    <row r="213">
      <c r="A213" s="2" t="n"/>
      <c r="B213" s="3" t="n"/>
      <c r="C213" s="4" t="n"/>
      <c r="D213" s="3">
        <f>IF(OR(B213="",C213=""),"",B213+C213/1440)</f>
        <v/>
      </c>
      <c r="E213" s="5" t="n"/>
      <c r="F213" s="6" t="n"/>
      <c r="G213" s="5" t="n"/>
      <c r="H213" s="5" t="n"/>
      <c r="I213" s="7" t="n"/>
      <c r="J213" s="7" t="n"/>
      <c r="K213" s="5" t="n"/>
      <c r="L213" s="5" t="n"/>
      <c r="M213" s="5">
        <f>IF(OR(A213="",B213="",C213="",H213="",K213="отменил"),"",IF(COUNTIFS($A$2:$A$501,A213,$H$2:$H$501,H213,$K$2:$K$501,"&lt;&gt;отменил",$B$2:$B$501,"&lt;"&amp;D213,$D$2:$D$501,"&gt;"&amp;B213)&gt;1,"пересечение",""))</f>
        <v/>
      </c>
    </row>
    <row r="214">
      <c r="A214" s="2" t="n"/>
      <c r="B214" s="3" t="n"/>
      <c r="C214" s="4" t="n"/>
      <c r="D214" s="3">
        <f>IF(OR(B214="",C214=""),"",B214+C214/1440)</f>
        <v/>
      </c>
      <c r="E214" s="5" t="n"/>
      <c r="F214" s="6" t="n"/>
      <c r="G214" s="5" t="n"/>
      <c r="H214" s="5" t="n"/>
      <c r="I214" s="7" t="n"/>
      <c r="J214" s="7" t="n"/>
      <c r="K214" s="5" t="n"/>
      <c r="L214" s="5" t="n"/>
      <c r="M214" s="5">
        <f>IF(OR(A214="",B214="",C214="",H214="",K214="отменил"),"",IF(COUNTIFS($A$2:$A$501,A214,$H$2:$H$501,H214,$K$2:$K$501,"&lt;&gt;отменил",$B$2:$B$501,"&lt;"&amp;D214,$D$2:$D$501,"&gt;"&amp;B214)&gt;1,"пересечение",""))</f>
        <v/>
      </c>
    </row>
    <row r="215">
      <c r="A215" s="2" t="n"/>
      <c r="B215" s="3" t="n"/>
      <c r="C215" s="4" t="n"/>
      <c r="D215" s="3">
        <f>IF(OR(B215="",C215=""),"",B215+C215/1440)</f>
        <v/>
      </c>
      <c r="E215" s="5" t="n"/>
      <c r="F215" s="6" t="n"/>
      <c r="G215" s="5" t="n"/>
      <c r="H215" s="5" t="n"/>
      <c r="I215" s="7" t="n"/>
      <c r="J215" s="7" t="n"/>
      <c r="K215" s="5" t="n"/>
      <c r="L215" s="5" t="n"/>
      <c r="M215" s="5">
        <f>IF(OR(A215="",B215="",C215="",H215="",K215="отменил"),"",IF(COUNTIFS($A$2:$A$501,A215,$H$2:$H$501,H215,$K$2:$K$501,"&lt;&gt;отменил",$B$2:$B$501,"&lt;"&amp;D215,$D$2:$D$501,"&gt;"&amp;B215)&gt;1,"пересечение",""))</f>
        <v/>
      </c>
    </row>
    <row r="216">
      <c r="A216" s="2" t="n"/>
      <c r="B216" s="3" t="n"/>
      <c r="C216" s="4" t="n"/>
      <c r="D216" s="3">
        <f>IF(OR(B216="",C216=""),"",B216+C216/1440)</f>
        <v/>
      </c>
      <c r="E216" s="5" t="n"/>
      <c r="F216" s="6" t="n"/>
      <c r="G216" s="5" t="n"/>
      <c r="H216" s="5" t="n"/>
      <c r="I216" s="7" t="n"/>
      <c r="J216" s="7" t="n"/>
      <c r="K216" s="5" t="n"/>
      <c r="L216" s="5" t="n"/>
      <c r="M216" s="5">
        <f>IF(OR(A216="",B216="",C216="",H216="",K216="отменил"),"",IF(COUNTIFS($A$2:$A$501,A216,$H$2:$H$501,H216,$K$2:$K$501,"&lt;&gt;отменил",$B$2:$B$501,"&lt;"&amp;D216,$D$2:$D$501,"&gt;"&amp;B216)&gt;1,"пересечение",""))</f>
        <v/>
      </c>
    </row>
    <row r="217">
      <c r="A217" s="2" t="n"/>
      <c r="B217" s="3" t="n"/>
      <c r="C217" s="4" t="n"/>
      <c r="D217" s="3">
        <f>IF(OR(B217="",C217=""),"",B217+C217/1440)</f>
        <v/>
      </c>
      <c r="E217" s="5" t="n"/>
      <c r="F217" s="6" t="n"/>
      <c r="G217" s="5" t="n"/>
      <c r="H217" s="5" t="n"/>
      <c r="I217" s="7" t="n"/>
      <c r="J217" s="7" t="n"/>
      <c r="K217" s="5" t="n"/>
      <c r="L217" s="5" t="n"/>
      <c r="M217" s="5">
        <f>IF(OR(A217="",B217="",C217="",H217="",K217="отменил"),"",IF(COUNTIFS($A$2:$A$501,A217,$H$2:$H$501,H217,$K$2:$K$501,"&lt;&gt;отменил",$B$2:$B$501,"&lt;"&amp;D217,$D$2:$D$501,"&gt;"&amp;B217)&gt;1,"пересечение",""))</f>
        <v/>
      </c>
    </row>
    <row r="218">
      <c r="A218" s="2" t="n"/>
      <c r="B218" s="3" t="n"/>
      <c r="C218" s="4" t="n"/>
      <c r="D218" s="3">
        <f>IF(OR(B218="",C218=""),"",B218+C218/1440)</f>
        <v/>
      </c>
      <c r="E218" s="5" t="n"/>
      <c r="F218" s="6" t="n"/>
      <c r="G218" s="5" t="n"/>
      <c r="H218" s="5" t="n"/>
      <c r="I218" s="7" t="n"/>
      <c r="J218" s="7" t="n"/>
      <c r="K218" s="5" t="n"/>
      <c r="L218" s="5" t="n"/>
      <c r="M218" s="5">
        <f>IF(OR(A218="",B218="",C218="",H218="",K218="отменил"),"",IF(COUNTIFS($A$2:$A$501,A218,$H$2:$H$501,H218,$K$2:$K$501,"&lt;&gt;отменил",$B$2:$B$501,"&lt;"&amp;D218,$D$2:$D$501,"&gt;"&amp;B218)&gt;1,"пересечение",""))</f>
        <v/>
      </c>
    </row>
    <row r="219">
      <c r="A219" s="2" t="n"/>
      <c r="B219" s="3" t="n"/>
      <c r="C219" s="4" t="n"/>
      <c r="D219" s="3">
        <f>IF(OR(B219="",C219=""),"",B219+C219/1440)</f>
        <v/>
      </c>
      <c r="E219" s="5" t="n"/>
      <c r="F219" s="6" t="n"/>
      <c r="G219" s="5" t="n"/>
      <c r="H219" s="5" t="n"/>
      <c r="I219" s="7" t="n"/>
      <c r="J219" s="7" t="n"/>
      <c r="K219" s="5" t="n"/>
      <c r="L219" s="5" t="n"/>
      <c r="M219" s="5">
        <f>IF(OR(A219="",B219="",C219="",H219="",K219="отменил"),"",IF(COUNTIFS($A$2:$A$501,A219,$H$2:$H$501,H219,$K$2:$K$501,"&lt;&gt;отменил",$B$2:$B$501,"&lt;"&amp;D219,$D$2:$D$501,"&gt;"&amp;B219)&gt;1,"пересечение",""))</f>
        <v/>
      </c>
    </row>
    <row r="220">
      <c r="A220" s="2" t="n"/>
      <c r="B220" s="3" t="n"/>
      <c r="C220" s="4" t="n"/>
      <c r="D220" s="3">
        <f>IF(OR(B220="",C220=""),"",B220+C220/1440)</f>
        <v/>
      </c>
      <c r="E220" s="5" t="n"/>
      <c r="F220" s="6" t="n"/>
      <c r="G220" s="5" t="n"/>
      <c r="H220" s="5" t="n"/>
      <c r="I220" s="7" t="n"/>
      <c r="J220" s="7" t="n"/>
      <c r="K220" s="5" t="n"/>
      <c r="L220" s="5" t="n"/>
      <c r="M220" s="5">
        <f>IF(OR(A220="",B220="",C220="",H220="",K220="отменил"),"",IF(COUNTIFS($A$2:$A$501,A220,$H$2:$H$501,H220,$K$2:$K$501,"&lt;&gt;отменил",$B$2:$B$501,"&lt;"&amp;D220,$D$2:$D$501,"&gt;"&amp;B220)&gt;1,"пересечение",""))</f>
        <v/>
      </c>
    </row>
    <row r="221">
      <c r="A221" s="2" t="n"/>
      <c r="B221" s="3" t="n"/>
      <c r="C221" s="4" t="n"/>
      <c r="D221" s="3">
        <f>IF(OR(B221="",C221=""),"",B221+C221/1440)</f>
        <v/>
      </c>
      <c r="E221" s="5" t="n"/>
      <c r="F221" s="6" t="n"/>
      <c r="G221" s="5" t="n"/>
      <c r="H221" s="5" t="n"/>
      <c r="I221" s="7" t="n"/>
      <c r="J221" s="7" t="n"/>
      <c r="K221" s="5" t="n"/>
      <c r="L221" s="5" t="n"/>
      <c r="M221" s="5">
        <f>IF(OR(A221="",B221="",C221="",H221="",K221="отменил"),"",IF(COUNTIFS($A$2:$A$501,A221,$H$2:$H$501,H221,$K$2:$K$501,"&lt;&gt;отменил",$B$2:$B$501,"&lt;"&amp;D221,$D$2:$D$501,"&gt;"&amp;B221)&gt;1,"пересечение",""))</f>
        <v/>
      </c>
    </row>
    <row r="222">
      <c r="A222" s="2" t="n"/>
      <c r="B222" s="3" t="n"/>
      <c r="C222" s="4" t="n"/>
      <c r="D222" s="3">
        <f>IF(OR(B222="",C222=""),"",B222+C222/1440)</f>
        <v/>
      </c>
      <c r="E222" s="5" t="n"/>
      <c r="F222" s="6" t="n"/>
      <c r="G222" s="5" t="n"/>
      <c r="H222" s="5" t="n"/>
      <c r="I222" s="7" t="n"/>
      <c r="J222" s="7" t="n"/>
      <c r="K222" s="5" t="n"/>
      <c r="L222" s="5" t="n"/>
      <c r="M222" s="5">
        <f>IF(OR(A222="",B222="",C222="",H222="",K222="отменил"),"",IF(COUNTIFS($A$2:$A$501,A222,$H$2:$H$501,H222,$K$2:$K$501,"&lt;&gt;отменил",$B$2:$B$501,"&lt;"&amp;D222,$D$2:$D$501,"&gt;"&amp;B222)&gt;1,"пересечение",""))</f>
        <v/>
      </c>
    </row>
    <row r="223">
      <c r="A223" s="2" t="n"/>
      <c r="B223" s="3" t="n"/>
      <c r="C223" s="4" t="n"/>
      <c r="D223" s="3">
        <f>IF(OR(B223="",C223=""),"",B223+C223/1440)</f>
        <v/>
      </c>
      <c r="E223" s="5" t="n"/>
      <c r="F223" s="6" t="n"/>
      <c r="G223" s="5" t="n"/>
      <c r="H223" s="5" t="n"/>
      <c r="I223" s="7" t="n"/>
      <c r="J223" s="7" t="n"/>
      <c r="K223" s="5" t="n"/>
      <c r="L223" s="5" t="n"/>
      <c r="M223" s="5">
        <f>IF(OR(A223="",B223="",C223="",H223="",K223="отменил"),"",IF(COUNTIFS($A$2:$A$501,A223,$H$2:$H$501,H223,$K$2:$K$501,"&lt;&gt;отменил",$B$2:$B$501,"&lt;"&amp;D223,$D$2:$D$501,"&gt;"&amp;B223)&gt;1,"пересечение",""))</f>
        <v/>
      </c>
    </row>
    <row r="224">
      <c r="A224" s="2" t="n"/>
      <c r="B224" s="3" t="n"/>
      <c r="C224" s="4" t="n"/>
      <c r="D224" s="3">
        <f>IF(OR(B224="",C224=""),"",B224+C224/1440)</f>
        <v/>
      </c>
      <c r="E224" s="5" t="n"/>
      <c r="F224" s="6" t="n"/>
      <c r="G224" s="5" t="n"/>
      <c r="H224" s="5" t="n"/>
      <c r="I224" s="7" t="n"/>
      <c r="J224" s="7" t="n"/>
      <c r="K224" s="5" t="n"/>
      <c r="L224" s="5" t="n"/>
      <c r="M224" s="5">
        <f>IF(OR(A224="",B224="",C224="",H224="",K224="отменил"),"",IF(COUNTIFS($A$2:$A$501,A224,$H$2:$H$501,H224,$K$2:$K$501,"&lt;&gt;отменил",$B$2:$B$501,"&lt;"&amp;D224,$D$2:$D$501,"&gt;"&amp;B224)&gt;1,"пересечение",""))</f>
        <v/>
      </c>
    </row>
    <row r="225">
      <c r="A225" s="2" t="n"/>
      <c r="B225" s="3" t="n"/>
      <c r="C225" s="4" t="n"/>
      <c r="D225" s="3">
        <f>IF(OR(B225="",C225=""),"",B225+C225/1440)</f>
        <v/>
      </c>
      <c r="E225" s="5" t="n"/>
      <c r="F225" s="6" t="n"/>
      <c r="G225" s="5" t="n"/>
      <c r="H225" s="5" t="n"/>
      <c r="I225" s="7" t="n"/>
      <c r="J225" s="7" t="n"/>
      <c r="K225" s="5" t="n"/>
      <c r="L225" s="5" t="n"/>
      <c r="M225" s="5">
        <f>IF(OR(A225="",B225="",C225="",H225="",K225="отменил"),"",IF(COUNTIFS($A$2:$A$501,A225,$H$2:$H$501,H225,$K$2:$K$501,"&lt;&gt;отменил",$B$2:$B$501,"&lt;"&amp;D225,$D$2:$D$501,"&gt;"&amp;B225)&gt;1,"пересечение",""))</f>
        <v/>
      </c>
    </row>
    <row r="226">
      <c r="A226" s="2" t="n"/>
      <c r="B226" s="3" t="n"/>
      <c r="C226" s="4" t="n"/>
      <c r="D226" s="3">
        <f>IF(OR(B226="",C226=""),"",B226+C226/1440)</f>
        <v/>
      </c>
      <c r="E226" s="5" t="n"/>
      <c r="F226" s="6" t="n"/>
      <c r="G226" s="5" t="n"/>
      <c r="H226" s="5" t="n"/>
      <c r="I226" s="7" t="n"/>
      <c r="J226" s="7" t="n"/>
      <c r="K226" s="5" t="n"/>
      <c r="L226" s="5" t="n"/>
      <c r="M226" s="5">
        <f>IF(OR(A226="",B226="",C226="",H226="",K226="отменил"),"",IF(COUNTIFS($A$2:$A$501,A226,$H$2:$H$501,H226,$K$2:$K$501,"&lt;&gt;отменил",$B$2:$B$501,"&lt;"&amp;D226,$D$2:$D$501,"&gt;"&amp;B226)&gt;1,"пересечение",""))</f>
        <v/>
      </c>
    </row>
    <row r="227">
      <c r="A227" s="2" t="n"/>
      <c r="B227" s="3" t="n"/>
      <c r="C227" s="4" t="n"/>
      <c r="D227" s="3">
        <f>IF(OR(B227="",C227=""),"",B227+C227/1440)</f>
        <v/>
      </c>
      <c r="E227" s="5" t="n"/>
      <c r="F227" s="6" t="n"/>
      <c r="G227" s="5" t="n"/>
      <c r="H227" s="5" t="n"/>
      <c r="I227" s="7" t="n"/>
      <c r="J227" s="7" t="n"/>
      <c r="K227" s="5" t="n"/>
      <c r="L227" s="5" t="n"/>
      <c r="M227" s="5">
        <f>IF(OR(A227="",B227="",C227="",H227="",K227="отменил"),"",IF(COUNTIFS($A$2:$A$501,A227,$H$2:$H$501,H227,$K$2:$K$501,"&lt;&gt;отменил",$B$2:$B$501,"&lt;"&amp;D227,$D$2:$D$501,"&gt;"&amp;B227)&gt;1,"пересечение",""))</f>
        <v/>
      </c>
    </row>
    <row r="228">
      <c r="A228" s="2" t="n"/>
      <c r="B228" s="3" t="n"/>
      <c r="C228" s="4" t="n"/>
      <c r="D228" s="3">
        <f>IF(OR(B228="",C228=""),"",B228+C228/1440)</f>
        <v/>
      </c>
      <c r="E228" s="5" t="n"/>
      <c r="F228" s="6" t="n"/>
      <c r="G228" s="5" t="n"/>
      <c r="H228" s="5" t="n"/>
      <c r="I228" s="7" t="n"/>
      <c r="J228" s="7" t="n"/>
      <c r="K228" s="5" t="n"/>
      <c r="L228" s="5" t="n"/>
      <c r="M228" s="5">
        <f>IF(OR(A228="",B228="",C228="",H228="",K228="отменил"),"",IF(COUNTIFS($A$2:$A$501,A228,$H$2:$H$501,H228,$K$2:$K$501,"&lt;&gt;отменил",$B$2:$B$501,"&lt;"&amp;D228,$D$2:$D$501,"&gt;"&amp;B228)&gt;1,"пересечение",""))</f>
        <v/>
      </c>
    </row>
    <row r="229">
      <c r="A229" s="2" t="n"/>
      <c r="B229" s="3" t="n"/>
      <c r="C229" s="4" t="n"/>
      <c r="D229" s="3">
        <f>IF(OR(B229="",C229=""),"",B229+C229/1440)</f>
        <v/>
      </c>
      <c r="E229" s="5" t="n"/>
      <c r="F229" s="6" t="n"/>
      <c r="G229" s="5" t="n"/>
      <c r="H229" s="5" t="n"/>
      <c r="I229" s="7" t="n"/>
      <c r="J229" s="7" t="n"/>
      <c r="K229" s="5" t="n"/>
      <c r="L229" s="5" t="n"/>
      <c r="M229" s="5">
        <f>IF(OR(A229="",B229="",C229="",H229="",K229="отменил"),"",IF(COUNTIFS($A$2:$A$501,A229,$H$2:$H$501,H229,$K$2:$K$501,"&lt;&gt;отменил",$B$2:$B$501,"&lt;"&amp;D229,$D$2:$D$501,"&gt;"&amp;B229)&gt;1,"пересечение",""))</f>
        <v/>
      </c>
    </row>
    <row r="230">
      <c r="A230" s="2" t="n"/>
      <c r="B230" s="3" t="n"/>
      <c r="C230" s="4" t="n"/>
      <c r="D230" s="3">
        <f>IF(OR(B230="",C230=""),"",B230+C230/1440)</f>
        <v/>
      </c>
      <c r="E230" s="5" t="n"/>
      <c r="F230" s="6" t="n"/>
      <c r="G230" s="5" t="n"/>
      <c r="H230" s="5" t="n"/>
      <c r="I230" s="7" t="n"/>
      <c r="J230" s="7" t="n"/>
      <c r="K230" s="5" t="n"/>
      <c r="L230" s="5" t="n"/>
      <c r="M230" s="5">
        <f>IF(OR(A230="",B230="",C230="",H230="",K230="отменил"),"",IF(COUNTIFS($A$2:$A$501,A230,$H$2:$H$501,H230,$K$2:$K$501,"&lt;&gt;отменил",$B$2:$B$501,"&lt;"&amp;D230,$D$2:$D$501,"&gt;"&amp;B230)&gt;1,"пересечение",""))</f>
        <v/>
      </c>
    </row>
    <row r="231">
      <c r="A231" s="2" t="n"/>
      <c r="B231" s="3" t="n"/>
      <c r="C231" s="4" t="n"/>
      <c r="D231" s="3">
        <f>IF(OR(B231="",C231=""),"",B231+C231/1440)</f>
        <v/>
      </c>
      <c r="E231" s="5" t="n"/>
      <c r="F231" s="6" t="n"/>
      <c r="G231" s="5" t="n"/>
      <c r="H231" s="5" t="n"/>
      <c r="I231" s="7" t="n"/>
      <c r="J231" s="7" t="n"/>
      <c r="K231" s="5" t="n"/>
      <c r="L231" s="5" t="n"/>
      <c r="M231" s="5">
        <f>IF(OR(A231="",B231="",C231="",H231="",K231="отменил"),"",IF(COUNTIFS($A$2:$A$501,A231,$H$2:$H$501,H231,$K$2:$K$501,"&lt;&gt;отменил",$B$2:$B$501,"&lt;"&amp;D231,$D$2:$D$501,"&gt;"&amp;B231)&gt;1,"пересечение",""))</f>
        <v/>
      </c>
    </row>
    <row r="232">
      <c r="A232" s="2" t="n"/>
      <c r="B232" s="3" t="n"/>
      <c r="C232" s="4" t="n"/>
      <c r="D232" s="3">
        <f>IF(OR(B232="",C232=""),"",B232+C232/1440)</f>
        <v/>
      </c>
      <c r="E232" s="5" t="n"/>
      <c r="F232" s="6" t="n"/>
      <c r="G232" s="5" t="n"/>
      <c r="H232" s="5" t="n"/>
      <c r="I232" s="7" t="n"/>
      <c r="J232" s="7" t="n"/>
      <c r="K232" s="5" t="n"/>
      <c r="L232" s="5" t="n"/>
      <c r="M232" s="5">
        <f>IF(OR(A232="",B232="",C232="",H232="",K232="отменил"),"",IF(COUNTIFS($A$2:$A$501,A232,$H$2:$H$501,H232,$K$2:$K$501,"&lt;&gt;отменил",$B$2:$B$501,"&lt;"&amp;D232,$D$2:$D$501,"&gt;"&amp;B232)&gt;1,"пересечение",""))</f>
        <v/>
      </c>
    </row>
    <row r="233">
      <c r="A233" s="2" t="n"/>
      <c r="B233" s="3" t="n"/>
      <c r="C233" s="4" t="n"/>
      <c r="D233" s="3">
        <f>IF(OR(B233="",C233=""),"",B233+C233/1440)</f>
        <v/>
      </c>
      <c r="E233" s="5" t="n"/>
      <c r="F233" s="6" t="n"/>
      <c r="G233" s="5" t="n"/>
      <c r="H233" s="5" t="n"/>
      <c r="I233" s="7" t="n"/>
      <c r="J233" s="7" t="n"/>
      <c r="K233" s="5" t="n"/>
      <c r="L233" s="5" t="n"/>
      <c r="M233" s="5">
        <f>IF(OR(A233="",B233="",C233="",H233="",K233="отменил"),"",IF(COUNTIFS($A$2:$A$501,A233,$H$2:$H$501,H233,$K$2:$K$501,"&lt;&gt;отменил",$B$2:$B$501,"&lt;"&amp;D233,$D$2:$D$501,"&gt;"&amp;B233)&gt;1,"пересечение",""))</f>
        <v/>
      </c>
    </row>
    <row r="234">
      <c r="A234" s="2" t="n"/>
      <c r="B234" s="3" t="n"/>
      <c r="C234" s="4" t="n"/>
      <c r="D234" s="3">
        <f>IF(OR(B234="",C234=""),"",B234+C234/1440)</f>
        <v/>
      </c>
      <c r="E234" s="5" t="n"/>
      <c r="F234" s="6" t="n"/>
      <c r="G234" s="5" t="n"/>
      <c r="H234" s="5" t="n"/>
      <c r="I234" s="7" t="n"/>
      <c r="J234" s="7" t="n"/>
      <c r="K234" s="5" t="n"/>
      <c r="L234" s="5" t="n"/>
      <c r="M234" s="5">
        <f>IF(OR(A234="",B234="",C234="",H234="",K234="отменил"),"",IF(COUNTIFS($A$2:$A$501,A234,$H$2:$H$501,H234,$K$2:$K$501,"&lt;&gt;отменил",$B$2:$B$501,"&lt;"&amp;D234,$D$2:$D$501,"&gt;"&amp;B234)&gt;1,"пересечение",""))</f>
        <v/>
      </c>
    </row>
    <row r="235">
      <c r="A235" s="2" t="n"/>
      <c r="B235" s="3" t="n"/>
      <c r="C235" s="4" t="n"/>
      <c r="D235" s="3">
        <f>IF(OR(B235="",C235=""),"",B235+C235/1440)</f>
        <v/>
      </c>
      <c r="E235" s="5" t="n"/>
      <c r="F235" s="6" t="n"/>
      <c r="G235" s="5" t="n"/>
      <c r="H235" s="5" t="n"/>
      <c r="I235" s="7" t="n"/>
      <c r="J235" s="7" t="n"/>
      <c r="K235" s="5" t="n"/>
      <c r="L235" s="5" t="n"/>
      <c r="M235" s="5">
        <f>IF(OR(A235="",B235="",C235="",H235="",K235="отменил"),"",IF(COUNTIFS($A$2:$A$501,A235,$H$2:$H$501,H235,$K$2:$K$501,"&lt;&gt;отменил",$B$2:$B$501,"&lt;"&amp;D235,$D$2:$D$501,"&gt;"&amp;B235)&gt;1,"пересечение",""))</f>
        <v/>
      </c>
    </row>
    <row r="236">
      <c r="A236" s="2" t="n"/>
      <c r="B236" s="3" t="n"/>
      <c r="C236" s="4" t="n"/>
      <c r="D236" s="3">
        <f>IF(OR(B236="",C236=""),"",B236+C236/1440)</f>
        <v/>
      </c>
      <c r="E236" s="5" t="n"/>
      <c r="F236" s="6" t="n"/>
      <c r="G236" s="5" t="n"/>
      <c r="H236" s="5" t="n"/>
      <c r="I236" s="7" t="n"/>
      <c r="J236" s="7" t="n"/>
      <c r="K236" s="5" t="n"/>
      <c r="L236" s="5" t="n"/>
      <c r="M236" s="5">
        <f>IF(OR(A236="",B236="",C236="",H236="",K236="отменил"),"",IF(COUNTIFS($A$2:$A$501,A236,$H$2:$H$501,H236,$K$2:$K$501,"&lt;&gt;отменил",$B$2:$B$501,"&lt;"&amp;D236,$D$2:$D$501,"&gt;"&amp;B236)&gt;1,"пересечение",""))</f>
        <v/>
      </c>
    </row>
    <row r="237">
      <c r="A237" s="2" t="n"/>
      <c r="B237" s="3" t="n"/>
      <c r="C237" s="4" t="n"/>
      <c r="D237" s="3">
        <f>IF(OR(B237="",C237=""),"",B237+C237/1440)</f>
        <v/>
      </c>
      <c r="E237" s="5" t="n"/>
      <c r="F237" s="6" t="n"/>
      <c r="G237" s="5" t="n"/>
      <c r="H237" s="5" t="n"/>
      <c r="I237" s="7" t="n"/>
      <c r="J237" s="7" t="n"/>
      <c r="K237" s="5" t="n"/>
      <c r="L237" s="5" t="n"/>
      <c r="M237" s="5">
        <f>IF(OR(A237="",B237="",C237="",H237="",K237="отменил"),"",IF(COUNTIFS($A$2:$A$501,A237,$H$2:$H$501,H237,$K$2:$K$501,"&lt;&gt;отменил",$B$2:$B$501,"&lt;"&amp;D237,$D$2:$D$501,"&gt;"&amp;B237)&gt;1,"пересечение",""))</f>
        <v/>
      </c>
    </row>
    <row r="238">
      <c r="A238" s="2" t="n"/>
      <c r="B238" s="3" t="n"/>
      <c r="C238" s="4" t="n"/>
      <c r="D238" s="3">
        <f>IF(OR(B238="",C238=""),"",B238+C238/1440)</f>
        <v/>
      </c>
      <c r="E238" s="5" t="n"/>
      <c r="F238" s="6" t="n"/>
      <c r="G238" s="5" t="n"/>
      <c r="H238" s="5" t="n"/>
      <c r="I238" s="7" t="n"/>
      <c r="J238" s="7" t="n"/>
      <c r="K238" s="5" t="n"/>
      <c r="L238" s="5" t="n"/>
      <c r="M238" s="5">
        <f>IF(OR(A238="",B238="",C238="",H238="",K238="отменил"),"",IF(COUNTIFS($A$2:$A$501,A238,$H$2:$H$501,H238,$K$2:$K$501,"&lt;&gt;отменил",$B$2:$B$501,"&lt;"&amp;D238,$D$2:$D$501,"&gt;"&amp;B238)&gt;1,"пересечение",""))</f>
        <v/>
      </c>
    </row>
    <row r="239">
      <c r="A239" s="2" t="n"/>
      <c r="B239" s="3" t="n"/>
      <c r="C239" s="4" t="n"/>
      <c r="D239" s="3">
        <f>IF(OR(B239="",C239=""),"",B239+C239/1440)</f>
        <v/>
      </c>
      <c r="E239" s="5" t="n"/>
      <c r="F239" s="6" t="n"/>
      <c r="G239" s="5" t="n"/>
      <c r="H239" s="5" t="n"/>
      <c r="I239" s="7" t="n"/>
      <c r="J239" s="7" t="n"/>
      <c r="K239" s="5" t="n"/>
      <c r="L239" s="5" t="n"/>
      <c r="M239" s="5">
        <f>IF(OR(A239="",B239="",C239="",H239="",K239="отменил"),"",IF(COUNTIFS($A$2:$A$501,A239,$H$2:$H$501,H239,$K$2:$K$501,"&lt;&gt;отменил",$B$2:$B$501,"&lt;"&amp;D239,$D$2:$D$501,"&gt;"&amp;B239)&gt;1,"пересечение",""))</f>
        <v/>
      </c>
    </row>
    <row r="240">
      <c r="A240" s="2" t="n"/>
      <c r="B240" s="3" t="n"/>
      <c r="C240" s="4" t="n"/>
      <c r="D240" s="3">
        <f>IF(OR(B240="",C240=""),"",B240+C240/1440)</f>
        <v/>
      </c>
      <c r="E240" s="5" t="n"/>
      <c r="F240" s="6" t="n"/>
      <c r="G240" s="5" t="n"/>
      <c r="H240" s="5" t="n"/>
      <c r="I240" s="7" t="n"/>
      <c r="J240" s="7" t="n"/>
      <c r="K240" s="5" t="n"/>
      <c r="L240" s="5" t="n"/>
      <c r="M240" s="5">
        <f>IF(OR(A240="",B240="",C240="",H240="",K240="отменил"),"",IF(COUNTIFS($A$2:$A$501,A240,$H$2:$H$501,H240,$K$2:$K$501,"&lt;&gt;отменил",$B$2:$B$501,"&lt;"&amp;D240,$D$2:$D$501,"&gt;"&amp;B240)&gt;1,"пересечение",""))</f>
        <v/>
      </c>
    </row>
    <row r="241">
      <c r="A241" s="2" t="n"/>
      <c r="B241" s="3" t="n"/>
      <c r="C241" s="4" t="n"/>
      <c r="D241" s="3">
        <f>IF(OR(B241="",C241=""),"",B241+C241/1440)</f>
        <v/>
      </c>
      <c r="E241" s="5" t="n"/>
      <c r="F241" s="6" t="n"/>
      <c r="G241" s="5" t="n"/>
      <c r="H241" s="5" t="n"/>
      <c r="I241" s="7" t="n"/>
      <c r="J241" s="7" t="n"/>
      <c r="K241" s="5" t="n"/>
      <c r="L241" s="5" t="n"/>
      <c r="M241" s="5">
        <f>IF(OR(A241="",B241="",C241="",H241="",K241="отменил"),"",IF(COUNTIFS($A$2:$A$501,A241,$H$2:$H$501,H241,$K$2:$K$501,"&lt;&gt;отменил",$B$2:$B$501,"&lt;"&amp;D241,$D$2:$D$501,"&gt;"&amp;B241)&gt;1,"пересечение",""))</f>
        <v/>
      </c>
    </row>
    <row r="242">
      <c r="A242" s="2" t="n"/>
      <c r="B242" s="3" t="n"/>
      <c r="C242" s="4" t="n"/>
      <c r="D242" s="3">
        <f>IF(OR(B242="",C242=""),"",B242+C242/1440)</f>
        <v/>
      </c>
      <c r="E242" s="5" t="n"/>
      <c r="F242" s="6" t="n"/>
      <c r="G242" s="5" t="n"/>
      <c r="H242" s="5" t="n"/>
      <c r="I242" s="7" t="n"/>
      <c r="J242" s="7" t="n"/>
      <c r="K242" s="5" t="n"/>
      <c r="L242" s="5" t="n"/>
      <c r="M242" s="5">
        <f>IF(OR(A242="",B242="",C242="",H242="",K242="отменил"),"",IF(COUNTIFS($A$2:$A$501,A242,$H$2:$H$501,H242,$K$2:$K$501,"&lt;&gt;отменил",$B$2:$B$501,"&lt;"&amp;D242,$D$2:$D$501,"&gt;"&amp;B242)&gt;1,"пересечение",""))</f>
        <v/>
      </c>
    </row>
    <row r="243">
      <c r="A243" s="2" t="n"/>
      <c r="B243" s="3" t="n"/>
      <c r="C243" s="4" t="n"/>
      <c r="D243" s="3">
        <f>IF(OR(B243="",C243=""),"",B243+C243/1440)</f>
        <v/>
      </c>
      <c r="E243" s="5" t="n"/>
      <c r="F243" s="6" t="n"/>
      <c r="G243" s="5" t="n"/>
      <c r="H243" s="5" t="n"/>
      <c r="I243" s="7" t="n"/>
      <c r="J243" s="7" t="n"/>
      <c r="K243" s="5" t="n"/>
      <c r="L243" s="5" t="n"/>
      <c r="M243" s="5">
        <f>IF(OR(A243="",B243="",C243="",H243="",K243="отменил"),"",IF(COUNTIFS($A$2:$A$501,A243,$H$2:$H$501,H243,$K$2:$K$501,"&lt;&gt;отменил",$B$2:$B$501,"&lt;"&amp;D243,$D$2:$D$501,"&gt;"&amp;B243)&gt;1,"пересечение",""))</f>
        <v/>
      </c>
    </row>
    <row r="244">
      <c r="A244" s="2" t="n"/>
      <c r="B244" s="3" t="n"/>
      <c r="C244" s="4" t="n"/>
      <c r="D244" s="3">
        <f>IF(OR(B244="",C244=""),"",B244+C244/1440)</f>
        <v/>
      </c>
      <c r="E244" s="5" t="n"/>
      <c r="F244" s="6" t="n"/>
      <c r="G244" s="5" t="n"/>
      <c r="H244" s="5" t="n"/>
      <c r="I244" s="7" t="n"/>
      <c r="J244" s="7" t="n"/>
      <c r="K244" s="5" t="n"/>
      <c r="L244" s="5" t="n"/>
      <c r="M244" s="5">
        <f>IF(OR(A244="",B244="",C244="",H244="",K244="отменил"),"",IF(COUNTIFS($A$2:$A$501,A244,$H$2:$H$501,H244,$K$2:$K$501,"&lt;&gt;отменил",$B$2:$B$501,"&lt;"&amp;D244,$D$2:$D$501,"&gt;"&amp;B244)&gt;1,"пересечение",""))</f>
        <v/>
      </c>
    </row>
    <row r="245">
      <c r="A245" s="2" t="n"/>
      <c r="B245" s="3" t="n"/>
      <c r="C245" s="4" t="n"/>
      <c r="D245" s="3">
        <f>IF(OR(B245="",C245=""),"",B245+C245/1440)</f>
        <v/>
      </c>
      <c r="E245" s="5" t="n"/>
      <c r="F245" s="6" t="n"/>
      <c r="G245" s="5" t="n"/>
      <c r="H245" s="5" t="n"/>
      <c r="I245" s="7" t="n"/>
      <c r="J245" s="7" t="n"/>
      <c r="K245" s="5" t="n"/>
      <c r="L245" s="5" t="n"/>
      <c r="M245" s="5">
        <f>IF(OR(A245="",B245="",C245="",H245="",K245="отменил"),"",IF(COUNTIFS($A$2:$A$501,A245,$H$2:$H$501,H245,$K$2:$K$501,"&lt;&gt;отменил",$B$2:$B$501,"&lt;"&amp;D245,$D$2:$D$501,"&gt;"&amp;B245)&gt;1,"пересечение",""))</f>
        <v/>
      </c>
    </row>
    <row r="246">
      <c r="A246" s="2" t="n"/>
      <c r="B246" s="3" t="n"/>
      <c r="C246" s="4" t="n"/>
      <c r="D246" s="3">
        <f>IF(OR(B246="",C246=""),"",B246+C246/1440)</f>
        <v/>
      </c>
      <c r="E246" s="5" t="n"/>
      <c r="F246" s="6" t="n"/>
      <c r="G246" s="5" t="n"/>
      <c r="H246" s="5" t="n"/>
      <c r="I246" s="7" t="n"/>
      <c r="J246" s="7" t="n"/>
      <c r="K246" s="5" t="n"/>
      <c r="L246" s="5" t="n"/>
      <c r="M246" s="5">
        <f>IF(OR(A246="",B246="",C246="",H246="",K246="отменил"),"",IF(COUNTIFS($A$2:$A$501,A246,$H$2:$H$501,H246,$K$2:$K$501,"&lt;&gt;отменил",$B$2:$B$501,"&lt;"&amp;D246,$D$2:$D$501,"&gt;"&amp;B246)&gt;1,"пересечение",""))</f>
        <v/>
      </c>
    </row>
    <row r="247">
      <c r="A247" s="2" t="n"/>
      <c r="B247" s="3" t="n"/>
      <c r="C247" s="4" t="n"/>
      <c r="D247" s="3">
        <f>IF(OR(B247="",C247=""),"",B247+C247/1440)</f>
        <v/>
      </c>
      <c r="E247" s="5" t="n"/>
      <c r="F247" s="6" t="n"/>
      <c r="G247" s="5" t="n"/>
      <c r="H247" s="5" t="n"/>
      <c r="I247" s="7" t="n"/>
      <c r="J247" s="7" t="n"/>
      <c r="K247" s="5" t="n"/>
      <c r="L247" s="5" t="n"/>
      <c r="M247" s="5">
        <f>IF(OR(A247="",B247="",C247="",H247="",K247="отменил"),"",IF(COUNTIFS($A$2:$A$501,A247,$H$2:$H$501,H247,$K$2:$K$501,"&lt;&gt;отменил",$B$2:$B$501,"&lt;"&amp;D247,$D$2:$D$501,"&gt;"&amp;B247)&gt;1,"пересечение",""))</f>
        <v/>
      </c>
    </row>
    <row r="248">
      <c r="A248" s="2" t="n"/>
      <c r="B248" s="3" t="n"/>
      <c r="C248" s="4" t="n"/>
      <c r="D248" s="3">
        <f>IF(OR(B248="",C248=""),"",B248+C248/1440)</f>
        <v/>
      </c>
      <c r="E248" s="5" t="n"/>
      <c r="F248" s="6" t="n"/>
      <c r="G248" s="5" t="n"/>
      <c r="H248" s="5" t="n"/>
      <c r="I248" s="7" t="n"/>
      <c r="J248" s="7" t="n"/>
      <c r="K248" s="5" t="n"/>
      <c r="L248" s="5" t="n"/>
      <c r="M248" s="5">
        <f>IF(OR(A248="",B248="",C248="",H248="",K248="отменил"),"",IF(COUNTIFS($A$2:$A$501,A248,$H$2:$H$501,H248,$K$2:$K$501,"&lt;&gt;отменил",$B$2:$B$501,"&lt;"&amp;D248,$D$2:$D$501,"&gt;"&amp;B248)&gt;1,"пересечение",""))</f>
        <v/>
      </c>
    </row>
    <row r="249">
      <c r="A249" s="2" t="n"/>
      <c r="B249" s="3" t="n"/>
      <c r="C249" s="4" t="n"/>
      <c r="D249" s="3">
        <f>IF(OR(B249="",C249=""),"",B249+C249/1440)</f>
        <v/>
      </c>
      <c r="E249" s="5" t="n"/>
      <c r="F249" s="6" t="n"/>
      <c r="G249" s="5" t="n"/>
      <c r="H249" s="5" t="n"/>
      <c r="I249" s="7" t="n"/>
      <c r="J249" s="7" t="n"/>
      <c r="K249" s="5" t="n"/>
      <c r="L249" s="5" t="n"/>
      <c r="M249" s="5">
        <f>IF(OR(A249="",B249="",C249="",H249="",K249="отменил"),"",IF(COUNTIFS($A$2:$A$501,A249,$H$2:$H$501,H249,$K$2:$K$501,"&lt;&gt;отменил",$B$2:$B$501,"&lt;"&amp;D249,$D$2:$D$501,"&gt;"&amp;B249)&gt;1,"пересечение",""))</f>
        <v/>
      </c>
    </row>
    <row r="250">
      <c r="A250" s="2" t="n"/>
      <c r="B250" s="3" t="n"/>
      <c r="C250" s="4" t="n"/>
      <c r="D250" s="3">
        <f>IF(OR(B250="",C250=""),"",B250+C250/1440)</f>
        <v/>
      </c>
      <c r="E250" s="5" t="n"/>
      <c r="F250" s="6" t="n"/>
      <c r="G250" s="5" t="n"/>
      <c r="H250" s="5" t="n"/>
      <c r="I250" s="7" t="n"/>
      <c r="J250" s="7" t="n"/>
      <c r="K250" s="5" t="n"/>
      <c r="L250" s="5" t="n"/>
      <c r="M250" s="5">
        <f>IF(OR(A250="",B250="",C250="",H250="",K250="отменил"),"",IF(COUNTIFS($A$2:$A$501,A250,$H$2:$H$501,H250,$K$2:$K$501,"&lt;&gt;отменил",$B$2:$B$501,"&lt;"&amp;D250,$D$2:$D$501,"&gt;"&amp;B250)&gt;1,"пересечение",""))</f>
        <v/>
      </c>
    </row>
    <row r="251">
      <c r="A251" s="2" t="n"/>
      <c r="B251" s="3" t="n"/>
      <c r="C251" s="4" t="n"/>
      <c r="D251" s="3">
        <f>IF(OR(B251="",C251=""),"",B251+C251/1440)</f>
        <v/>
      </c>
      <c r="E251" s="5" t="n"/>
      <c r="F251" s="6" t="n"/>
      <c r="G251" s="5" t="n"/>
      <c r="H251" s="5" t="n"/>
      <c r="I251" s="7" t="n"/>
      <c r="J251" s="7" t="n"/>
      <c r="K251" s="5" t="n"/>
      <c r="L251" s="5" t="n"/>
      <c r="M251" s="5">
        <f>IF(OR(A251="",B251="",C251="",H251="",K251="отменил"),"",IF(COUNTIFS($A$2:$A$501,A251,$H$2:$H$501,H251,$K$2:$K$501,"&lt;&gt;отменил",$B$2:$B$501,"&lt;"&amp;D251,$D$2:$D$501,"&gt;"&amp;B251)&gt;1,"пересечение",""))</f>
        <v/>
      </c>
    </row>
    <row r="252">
      <c r="A252" s="2" t="n"/>
      <c r="B252" s="3" t="n"/>
      <c r="C252" s="4" t="n"/>
      <c r="D252" s="3">
        <f>IF(OR(B252="",C252=""),"",B252+C252/1440)</f>
        <v/>
      </c>
      <c r="E252" s="5" t="n"/>
      <c r="F252" s="6" t="n"/>
      <c r="G252" s="5" t="n"/>
      <c r="H252" s="5" t="n"/>
      <c r="I252" s="7" t="n"/>
      <c r="J252" s="7" t="n"/>
      <c r="K252" s="5" t="n"/>
      <c r="L252" s="5" t="n"/>
      <c r="M252" s="5">
        <f>IF(OR(A252="",B252="",C252="",H252="",K252="отменил"),"",IF(COUNTIFS($A$2:$A$501,A252,$H$2:$H$501,H252,$K$2:$K$501,"&lt;&gt;отменил",$B$2:$B$501,"&lt;"&amp;D252,$D$2:$D$501,"&gt;"&amp;B252)&gt;1,"пересечение",""))</f>
        <v/>
      </c>
    </row>
    <row r="253">
      <c r="A253" s="2" t="n"/>
      <c r="B253" s="3" t="n"/>
      <c r="C253" s="4" t="n"/>
      <c r="D253" s="3">
        <f>IF(OR(B253="",C253=""),"",B253+C253/1440)</f>
        <v/>
      </c>
      <c r="E253" s="5" t="n"/>
      <c r="F253" s="6" t="n"/>
      <c r="G253" s="5" t="n"/>
      <c r="H253" s="5" t="n"/>
      <c r="I253" s="7" t="n"/>
      <c r="J253" s="7" t="n"/>
      <c r="K253" s="5" t="n"/>
      <c r="L253" s="5" t="n"/>
      <c r="M253" s="5">
        <f>IF(OR(A253="",B253="",C253="",H253="",K253="отменил"),"",IF(COUNTIFS($A$2:$A$501,A253,$H$2:$H$501,H253,$K$2:$K$501,"&lt;&gt;отменил",$B$2:$B$501,"&lt;"&amp;D253,$D$2:$D$501,"&gt;"&amp;B253)&gt;1,"пересечение",""))</f>
        <v/>
      </c>
    </row>
    <row r="254">
      <c r="A254" s="2" t="n"/>
      <c r="B254" s="3" t="n"/>
      <c r="C254" s="4" t="n"/>
      <c r="D254" s="3">
        <f>IF(OR(B254="",C254=""),"",B254+C254/1440)</f>
        <v/>
      </c>
      <c r="E254" s="5" t="n"/>
      <c r="F254" s="6" t="n"/>
      <c r="G254" s="5" t="n"/>
      <c r="H254" s="5" t="n"/>
      <c r="I254" s="7" t="n"/>
      <c r="J254" s="7" t="n"/>
      <c r="K254" s="5" t="n"/>
      <c r="L254" s="5" t="n"/>
      <c r="M254" s="5">
        <f>IF(OR(A254="",B254="",C254="",H254="",K254="отменил"),"",IF(COUNTIFS($A$2:$A$501,A254,$H$2:$H$501,H254,$K$2:$K$501,"&lt;&gt;отменил",$B$2:$B$501,"&lt;"&amp;D254,$D$2:$D$501,"&gt;"&amp;B254)&gt;1,"пересечение",""))</f>
        <v/>
      </c>
    </row>
    <row r="255">
      <c r="A255" s="2" t="n"/>
      <c r="B255" s="3" t="n"/>
      <c r="C255" s="4" t="n"/>
      <c r="D255" s="3">
        <f>IF(OR(B255="",C255=""),"",B255+C255/1440)</f>
        <v/>
      </c>
      <c r="E255" s="5" t="n"/>
      <c r="F255" s="6" t="n"/>
      <c r="G255" s="5" t="n"/>
      <c r="H255" s="5" t="n"/>
      <c r="I255" s="7" t="n"/>
      <c r="J255" s="7" t="n"/>
      <c r="K255" s="5" t="n"/>
      <c r="L255" s="5" t="n"/>
      <c r="M255" s="5">
        <f>IF(OR(A255="",B255="",C255="",H255="",K255="отменил"),"",IF(COUNTIFS($A$2:$A$501,A255,$H$2:$H$501,H255,$K$2:$K$501,"&lt;&gt;отменил",$B$2:$B$501,"&lt;"&amp;D255,$D$2:$D$501,"&gt;"&amp;B255)&gt;1,"пересечение",""))</f>
        <v/>
      </c>
    </row>
    <row r="256">
      <c r="A256" s="2" t="n"/>
      <c r="B256" s="3" t="n"/>
      <c r="C256" s="4" t="n"/>
      <c r="D256" s="3">
        <f>IF(OR(B256="",C256=""),"",B256+C256/1440)</f>
        <v/>
      </c>
      <c r="E256" s="5" t="n"/>
      <c r="F256" s="6" t="n"/>
      <c r="G256" s="5" t="n"/>
      <c r="H256" s="5" t="n"/>
      <c r="I256" s="7" t="n"/>
      <c r="J256" s="7" t="n"/>
      <c r="K256" s="5" t="n"/>
      <c r="L256" s="5" t="n"/>
      <c r="M256" s="5">
        <f>IF(OR(A256="",B256="",C256="",H256="",K256="отменил"),"",IF(COUNTIFS($A$2:$A$501,A256,$H$2:$H$501,H256,$K$2:$K$501,"&lt;&gt;отменил",$B$2:$B$501,"&lt;"&amp;D256,$D$2:$D$501,"&gt;"&amp;B256)&gt;1,"пересечение",""))</f>
        <v/>
      </c>
    </row>
    <row r="257">
      <c r="A257" s="2" t="n"/>
      <c r="B257" s="3" t="n"/>
      <c r="C257" s="4" t="n"/>
      <c r="D257" s="3">
        <f>IF(OR(B257="",C257=""),"",B257+C257/1440)</f>
        <v/>
      </c>
      <c r="E257" s="5" t="n"/>
      <c r="F257" s="6" t="n"/>
      <c r="G257" s="5" t="n"/>
      <c r="H257" s="5" t="n"/>
      <c r="I257" s="7" t="n"/>
      <c r="J257" s="7" t="n"/>
      <c r="K257" s="5" t="n"/>
      <c r="L257" s="5" t="n"/>
      <c r="M257" s="5">
        <f>IF(OR(A257="",B257="",C257="",H257="",K257="отменил"),"",IF(COUNTIFS($A$2:$A$501,A257,$H$2:$H$501,H257,$K$2:$K$501,"&lt;&gt;отменил",$B$2:$B$501,"&lt;"&amp;D257,$D$2:$D$501,"&gt;"&amp;B257)&gt;1,"пересечение",""))</f>
        <v/>
      </c>
    </row>
    <row r="258">
      <c r="A258" s="2" t="n"/>
      <c r="B258" s="3" t="n"/>
      <c r="C258" s="4" t="n"/>
      <c r="D258" s="3">
        <f>IF(OR(B258="",C258=""),"",B258+C258/1440)</f>
        <v/>
      </c>
      <c r="E258" s="5" t="n"/>
      <c r="F258" s="6" t="n"/>
      <c r="G258" s="5" t="n"/>
      <c r="H258" s="5" t="n"/>
      <c r="I258" s="7" t="n"/>
      <c r="J258" s="7" t="n"/>
      <c r="K258" s="5" t="n"/>
      <c r="L258" s="5" t="n"/>
      <c r="M258" s="5">
        <f>IF(OR(A258="",B258="",C258="",H258="",K258="отменил"),"",IF(COUNTIFS($A$2:$A$501,A258,$H$2:$H$501,H258,$K$2:$K$501,"&lt;&gt;отменил",$B$2:$B$501,"&lt;"&amp;D258,$D$2:$D$501,"&gt;"&amp;B258)&gt;1,"пересечение",""))</f>
        <v/>
      </c>
    </row>
    <row r="259">
      <c r="A259" s="2" t="n"/>
      <c r="B259" s="3" t="n"/>
      <c r="C259" s="4" t="n"/>
      <c r="D259" s="3">
        <f>IF(OR(B259="",C259=""),"",B259+C259/1440)</f>
        <v/>
      </c>
      <c r="E259" s="5" t="n"/>
      <c r="F259" s="6" t="n"/>
      <c r="G259" s="5" t="n"/>
      <c r="H259" s="5" t="n"/>
      <c r="I259" s="7" t="n"/>
      <c r="J259" s="7" t="n"/>
      <c r="K259" s="5" t="n"/>
      <c r="L259" s="5" t="n"/>
      <c r="M259" s="5">
        <f>IF(OR(A259="",B259="",C259="",H259="",K259="отменил"),"",IF(COUNTIFS($A$2:$A$501,A259,$H$2:$H$501,H259,$K$2:$K$501,"&lt;&gt;отменил",$B$2:$B$501,"&lt;"&amp;D259,$D$2:$D$501,"&gt;"&amp;B259)&gt;1,"пересечение",""))</f>
        <v/>
      </c>
    </row>
    <row r="260">
      <c r="A260" s="2" t="n"/>
      <c r="B260" s="3" t="n"/>
      <c r="C260" s="4" t="n"/>
      <c r="D260" s="3">
        <f>IF(OR(B260="",C260=""),"",B260+C260/1440)</f>
        <v/>
      </c>
      <c r="E260" s="5" t="n"/>
      <c r="F260" s="6" t="n"/>
      <c r="G260" s="5" t="n"/>
      <c r="H260" s="5" t="n"/>
      <c r="I260" s="7" t="n"/>
      <c r="J260" s="7" t="n"/>
      <c r="K260" s="5" t="n"/>
      <c r="L260" s="5" t="n"/>
      <c r="M260" s="5">
        <f>IF(OR(A260="",B260="",C260="",H260="",K260="отменил"),"",IF(COUNTIFS($A$2:$A$501,A260,$H$2:$H$501,H260,$K$2:$K$501,"&lt;&gt;отменил",$B$2:$B$501,"&lt;"&amp;D260,$D$2:$D$501,"&gt;"&amp;B260)&gt;1,"пересечение",""))</f>
        <v/>
      </c>
    </row>
    <row r="261">
      <c r="A261" s="2" t="n"/>
      <c r="B261" s="3" t="n"/>
      <c r="C261" s="4" t="n"/>
      <c r="D261" s="3">
        <f>IF(OR(B261="",C261=""),"",B261+C261/1440)</f>
        <v/>
      </c>
      <c r="E261" s="5" t="n"/>
      <c r="F261" s="6" t="n"/>
      <c r="G261" s="5" t="n"/>
      <c r="H261" s="5" t="n"/>
      <c r="I261" s="7" t="n"/>
      <c r="J261" s="7" t="n"/>
      <c r="K261" s="5" t="n"/>
      <c r="L261" s="5" t="n"/>
      <c r="M261" s="5">
        <f>IF(OR(A261="",B261="",C261="",H261="",K261="отменил"),"",IF(COUNTIFS($A$2:$A$501,A261,$H$2:$H$501,H261,$K$2:$K$501,"&lt;&gt;отменил",$B$2:$B$501,"&lt;"&amp;D261,$D$2:$D$501,"&gt;"&amp;B261)&gt;1,"пересечение",""))</f>
        <v/>
      </c>
    </row>
    <row r="262">
      <c r="A262" s="2" t="n"/>
      <c r="B262" s="3" t="n"/>
      <c r="C262" s="4" t="n"/>
      <c r="D262" s="3">
        <f>IF(OR(B262="",C262=""),"",B262+C262/1440)</f>
        <v/>
      </c>
      <c r="E262" s="5" t="n"/>
      <c r="F262" s="6" t="n"/>
      <c r="G262" s="5" t="n"/>
      <c r="H262" s="5" t="n"/>
      <c r="I262" s="7" t="n"/>
      <c r="J262" s="7" t="n"/>
      <c r="K262" s="5" t="n"/>
      <c r="L262" s="5" t="n"/>
      <c r="M262" s="5">
        <f>IF(OR(A262="",B262="",C262="",H262="",K262="отменил"),"",IF(COUNTIFS($A$2:$A$501,A262,$H$2:$H$501,H262,$K$2:$K$501,"&lt;&gt;отменил",$B$2:$B$501,"&lt;"&amp;D262,$D$2:$D$501,"&gt;"&amp;B262)&gt;1,"пересечение",""))</f>
        <v/>
      </c>
    </row>
    <row r="263">
      <c r="A263" s="2" t="n"/>
      <c r="B263" s="3" t="n"/>
      <c r="C263" s="4" t="n"/>
      <c r="D263" s="3">
        <f>IF(OR(B263="",C263=""),"",B263+C263/1440)</f>
        <v/>
      </c>
      <c r="E263" s="5" t="n"/>
      <c r="F263" s="6" t="n"/>
      <c r="G263" s="5" t="n"/>
      <c r="H263" s="5" t="n"/>
      <c r="I263" s="7" t="n"/>
      <c r="J263" s="7" t="n"/>
      <c r="K263" s="5" t="n"/>
      <c r="L263" s="5" t="n"/>
      <c r="M263" s="5">
        <f>IF(OR(A263="",B263="",C263="",H263="",K263="отменил"),"",IF(COUNTIFS($A$2:$A$501,A263,$H$2:$H$501,H263,$K$2:$K$501,"&lt;&gt;отменил",$B$2:$B$501,"&lt;"&amp;D263,$D$2:$D$501,"&gt;"&amp;B263)&gt;1,"пересечение",""))</f>
        <v/>
      </c>
    </row>
    <row r="264">
      <c r="A264" s="2" t="n"/>
      <c r="B264" s="3" t="n"/>
      <c r="C264" s="4" t="n"/>
      <c r="D264" s="3">
        <f>IF(OR(B264="",C264=""),"",B264+C264/1440)</f>
        <v/>
      </c>
      <c r="E264" s="5" t="n"/>
      <c r="F264" s="6" t="n"/>
      <c r="G264" s="5" t="n"/>
      <c r="H264" s="5" t="n"/>
      <c r="I264" s="7" t="n"/>
      <c r="J264" s="7" t="n"/>
      <c r="K264" s="5" t="n"/>
      <c r="L264" s="5" t="n"/>
      <c r="M264" s="5">
        <f>IF(OR(A264="",B264="",C264="",H264="",K264="отменил"),"",IF(COUNTIFS($A$2:$A$501,A264,$H$2:$H$501,H264,$K$2:$K$501,"&lt;&gt;отменил",$B$2:$B$501,"&lt;"&amp;D264,$D$2:$D$501,"&gt;"&amp;B264)&gt;1,"пересечение",""))</f>
        <v/>
      </c>
    </row>
    <row r="265">
      <c r="A265" s="2" t="n"/>
      <c r="B265" s="3" t="n"/>
      <c r="C265" s="4" t="n"/>
      <c r="D265" s="3">
        <f>IF(OR(B265="",C265=""),"",B265+C265/1440)</f>
        <v/>
      </c>
      <c r="E265" s="5" t="n"/>
      <c r="F265" s="6" t="n"/>
      <c r="G265" s="5" t="n"/>
      <c r="H265" s="5" t="n"/>
      <c r="I265" s="7" t="n"/>
      <c r="J265" s="7" t="n"/>
      <c r="K265" s="5" t="n"/>
      <c r="L265" s="5" t="n"/>
      <c r="M265" s="5">
        <f>IF(OR(A265="",B265="",C265="",H265="",K265="отменил"),"",IF(COUNTIFS($A$2:$A$501,A265,$H$2:$H$501,H265,$K$2:$K$501,"&lt;&gt;отменил",$B$2:$B$501,"&lt;"&amp;D265,$D$2:$D$501,"&gt;"&amp;B265)&gt;1,"пересечение",""))</f>
        <v/>
      </c>
    </row>
    <row r="266">
      <c r="A266" s="2" t="n"/>
      <c r="B266" s="3" t="n"/>
      <c r="C266" s="4" t="n"/>
      <c r="D266" s="3">
        <f>IF(OR(B266="",C266=""),"",B266+C266/1440)</f>
        <v/>
      </c>
      <c r="E266" s="5" t="n"/>
      <c r="F266" s="6" t="n"/>
      <c r="G266" s="5" t="n"/>
      <c r="H266" s="5" t="n"/>
      <c r="I266" s="7" t="n"/>
      <c r="J266" s="7" t="n"/>
      <c r="K266" s="5" t="n"/>
      <c r="L266" s="5" t="n"/>
      <c r="M266" s="5">
        <f>IF(OR(A266="",B266="",C266="",H266="",K266="отменил"),"",IF(COUNTIFS($A$2:$A$501,A266,$H$2:$H$501,H266,$K$2:$K$501,"&lt;&gt;отменил",$B$2:$B$501,"&lt;"&amp;D266,$D$2:$D$501,"&gt;"&amp;B266)&gt;1,"пересечение",""))</f>
        <v/>
      </c>
    </row>
    <row r="267">
      <c r="A267" s="2" t="n"/>
      <c r="B267" s="3" t="n"/>
      <c r="C267" s="4" t="n"/>
      <c r="D267" s="3">
        <f>IF(OR(B267="",C267=""),"",B267+C267/1440)</f>
        <v/>
      </c>
      <c r="E267" s="5" t="n"/>
      <c r="F267" s="6" t="n"/>
      <c r="G267" s="5" t="n"/>
      <c r="H267" s="5" t="n"/>
      <c r="I267" s="7" t="n"/>
      <c r="J267" s="7" t="n"/>
      <c r="K267" s="5" t="n"/>
      <c r="L267" s="5" t="n"/>
      <c r="M267" s="5">
        <f>IF(OR(A267="",B267="",C267="",H267="",K267="отменил"),"",IF(COUNTIFS($A$2:$A$501,A267,$H$2:$H$501,H267,$K$2:$K$501,"&lt;&gt;отменил",$B$2:$B$501,"&lt;"&amp;D267,$D$2:$D$501,"&gt;"&amp;B267)&gt;1,"пересечение",""))</f>
        <v/>
      </c>
    </row>
    <row r="268">
      <c r="A268" s="2" t="n"/>
      <c r="B268" s="3" t="n"/>
      <c r="C268" s="4" t="n"/>
      <c r="D268" s="3">
        <f>IF(OR(B268="",C268=""),"",B268+C268/1440)</f>
        <v/>
      </c>
      <c r="E268" s="5" t="n"/>
      <c r="F268" s="6" t="n"/>
      <c r="G268" s="5" t="n"/>
      <c r="H268" s="5" t="n"/>
      <c r="I268" s="7" t="n"/>
      <c r="J268" s="7" t="n"/>
      <c r="K268" s="5" t="n"/>
      <c r="L268" s="5" t="n"/>
      <c r="M268" s="5">
        <f>IF(OR(A268="",B268="",C268="",H268="",K268="отменил"),"",IF(COUNTIFS($A$2:$A$501,A268,$H$2:$H$501,H268,$K$2:$K$501,"&lt;&gt;отменил",$B$2:$B$501,"&lt;"&amp;D268,$D$2:$D$501,"&gt;"&amp;B268)&gt;1,"пересечение",""))</f>
        <v/>
      </c>
    </row>
    <row r="269">
      <c r="A269" s="2" t="n"/>
      <c r="B269" s="3" t="n"/>
      <c r="C269" s="4" t="n"/>
      <c r="D269" s="3">
        <f>IF(OR(B269="",C269=""),"",B269+C269/1440)</f>
        <v/>
      </c>
      <c r="E269" s="5" t="n"/>
      <c r="F269" s="6" t="n"/>
      <c r="G269" s="5" t="n"/>
      <c r="H269" s="5" t="n"/>
      <c r="I269" s="7" t="n"/>
      <c r="J269" s="7" t="n"/>
      <c r="K269" s="5" t="n"/>
      <c r="L269" s="5" t="n"/>
      <c r="M269" s="5">
        <f>IF(OR(A269="",B269="",C269="",H269="",K269="отменил"),"",IF(COUNTIFS($A$2:$A$501,A269,$H$2:$H$501,H269,$K$2:$K$501,"&lt;&gt;отменил",$B$2:$B$501,"&lt;"&amp;D269,$D$2:$D$501,"&gt;"&amp;B269)&gt;1,"пересечение",""))</f>
        <v/>
      </c>
    </row>
    <row r="270">
      <c r="A270" s="2" t="n"/>
      <c r="B270" s="3" t="n"/>
      <c r="C270" s="4" t="n"/>
      <c r="D270" s="3">
        <f>IF(OR(B270="",C270=""),"",B270+C270/1440)</f>
        <v/>
      </c>
      <c r="E270" s="5" t="n"/>
      <c r="F270" s="6" t="n"/>
      <c r="G270" s="5" t="n"/>
      <c r="H270" s="5" t="n"/>
      <c r="I270" s="7" t="n"/>
      <c r="J270" s="7" t="n"/>
      <c r="K270" s="5" t="n"/>
      <c r="L270" s="5" t="n"/>
      <c r="M270" s="5">
        <f>IF(OR(A270="",B270="",C270="",H270="",K270="отменил"),"",IF(COUNTIFS($A$2:$A$501,A270,$H$2:$H$501,H270,$K$2:$K$501,"&lt;&gt;отменил",$B$2:$B$501,"&lt;"&amp;D270,$D$2:$D$501,"&gt;"&amp;B270)&gt;1,"пересечение",""))</f>
        <v/>
      </c>
    </row>
    <row r="271">
      <c r="A271" s="2" t="n"/>
      <c r="B271" s="3" t="n"/>
      <c r="C271" s="4" t="n"/>
      <c r="D271" s="3">
        <f>IF(OR(B271="",C271=""),"",B271+C271/1440)</f>
        <v/>
      </c>
      <c r="E271" s="5" t="n"/>
      <c r="F271" s="6" t="n"/>
      <c r="G271" s="5" t="n"/>
      <c r="H271" s="5" t="n"/>
      <c r="I271" s="7" t="n"/>
      <c r="J271" s="7" t="n"/>
      <c r="K271" s="5" t="n"/>
      <c r="L271" s="5" t="n"/>
      <c r="M271" s="5">
        <f>IF(OR(A271="",B271="",C271="",H271="",K271="отменил"),"",IF(COUNTIFS($A$2:$A$501,A271,$H$2:$H$501,H271,$K$2:$K$501,"&lt;&gt;отменил",$B$2:$B$501,"&lt;"&amp;D271,$D$2:$D$501,"&gt;"&amp;B271)&gt;1,"пересечение",""))</f>
        <v/>
      </c>
    </row>
    <row r="272">
      <c r="A272" s="2" t="n"/>
      <c r="B272" s="3" t="n"/>
      <c r="C272" s="4" t="n"/>
      <c r="D272" s="3">
        <f>IF(OR(B272="",C272=""),"",B272+C272/1440)</f>
        <v/>
      </c>
      <c r="E272" s="5" t="n"/>
      <c r="F272" s="6" t="n"/>
      <c r="G272" s="5" t="n"/>
      <c r="H272" s="5" t="n"/>
      <c r="I272" s="7" t="n"/>
      <c r="J272" s="7" t="n"/>
      <c r="K272" s="5" t="n"/>
      <c r="L272" s="5" t="n"/>
      <c r="M272" s="5">
        <f>IF(OR(A272="",B272="",C272="",H272="",K272="отменил"),"",IF(COUNTIFS($A$2:$A$501,A272,$H$2:$H$501,H272,$K$2:$K$501,"&lt;&gt;отменил",$B$2:$B$501,"&lt;"&amp;D272,$D$2:$D$501,"&gt;"&amp;B272)&gt;1,"пересечение",""))</f>
        <v/>
      </c>
    </row>
    <row r="273">
      <c r="A273" s="2" t="n"/>
      <c r="B273" s="3" t="n"/>
      <c r="C273" s="4" t="n"/>
      <c r="D273" s="3">
        <f>IF(OR(B273="",C273=""),"",B273+C273/1440)</f>
        <v/>
      </c>
      <c r="E273" s="5" t="n"/>
      <c r="F273" s="6" t="n"/>
      <c r="G273" s="5" t="n"/>
      <c r="H273" s="5" t="n"/>
      <c r="I273" s="7" t="n"/>
      <c r="J273" s="7" t="n"/>
      <c r="K273" s="5" t="n"/>
      <c r="L273" s="5" t="n"/>
      <c r="M273" s="5">
        <f>IF(OR(A273="",B273="",C273="",H273="",K273="отменил"),"",IF(COUNTIFS($A$2:$A$501,A273,$H$2:$H$501,H273,$K$2:$K$501,"&lt;&gt;отменил",$B$2:$B$501,"&lt;"&amp;D273,$D$2:$D$501,"&gt;"&amp;B273)&gt;1,"пересечение",""))</f>
        <v/>
      </c>
    </row>
    <row r="274">
      <c r="A274" s="2" t="n"/>
      <c r="B274" s="3" t="n"/>
      <c r="C274" s="4" t="n"/>
      <c r="D274" s="3">
        <f>IF(OR(B274="",C274=""),"",B274+C274/1440)</f>
        <v/>
      </c>
      <c r="E274" s="5" t="n"/>
      <c r="F274" s="6" t="n"/>
      <c r="G274" s="5" t="n"/>
      <c r="H274" s="5" t="n"/>
      <c r="I274" s="7" t="n"/>
      <c r="J274" s="7" t="n"/>
      <c r="K274" s="5" t="n"/>
      <c r="L274" s="5" t="n"/>
      <c r="M274" s="5">
        <f>IF(OR(A274="",B274="",C274="",H274="",K274="отменил"),"",IF(COUNTIFS($A$2:$A$501,A274,$H$2:$H$501,H274,$K$2:$K$501,"&lt;&gt;отменил",$B$2:$B$501,"&lt;"&amp;D274,$D$2:$D$501,"&gt;"&amp;B274)&gt;1,"пересечение",""))</f>
        <v/>
      </c>
    </row>
    <row r="275">
      <c r="A275" s="2" t="n"/>
      <c r="B275" s="3" t="n"/>
      <c r="C275" s="4" t="n"/>
      <c r="D275" s="3">
        <f>IF(OR(B275="",C275=""),"",B275+C275/1440)</f>
        <v/>
      </c>
      <c r="E275" s="5" t="n"/>
      <c r="F275" s="6" t="n"/>
      <c r="G275" s="5" t="n"/>
      <c r="H275" s="5" t="n"/>
      <c r="I275" s="7" t="n"/>
      <c r="J275" s="7" t="n"/>
      <c r="K275" s="5" t="n"/>
      <c r="L275" s="5" t="n"/>
      <c r="M275" s="5">
        <f>IF(OR(A275="",B275="",C275="",H275="",K275="отменил"),"",IF(COUNTIFS($A$2:$A$501,A275,$H$2:$H$501,H275,$K$2:$K$501,"&lt;&gt;отменил",$B$2:$B$501,"&lt;"&amp;D275,$D$2:$D$501,"&gt;"&amp;B275)&gt;1,"пересечение",""))</f>
        <v/>
      </c>
    </row>
    <row r="276">
      <c r="A276" s="2" t="n"/>
      <c r="B276" s="3" t="n"/>
      <c r="C276" s="4" t="n"/>
      <c r="D276" s="3">
        <f>IF(OR(B276="",C276=""),"",B276+C276/1440)</f>
        <v/>
      </c>
      <c r="E276" s="5" t="n"/>
      <c r="F276" s="6" t="n"/>
      <c r="G276" s="5" t="n"/>
      <c r="H276" s="5" t="n"/>
      <c r="I276" s="7" t="n"/>
      <c r="J276" s="7" t="n"/>
      <c r="K276" s="5" t="n"/>
      <c r="L276" s="5" t="n"/>
      <c r="M276" s="5">
        <f>IF(OR(A276="",B276="",C276="",H276="",K276="отменил"),"",IF(COUNTIFS($A$2:$A$501,A276,$H$2:$H$501,H276,$K$2:$K$501,"&lt;&gt;отменил",$B$2:$B$501,"&lt;"&amp;D276,$D$2:$D$501,"&gt;"&amp;B276)&gt;1,"пересечение",""))</f>
        <v/>
      </c>
    </row>
    <row r="277">
      <c r="A277" s="2" t="n"/>
      <c r="B277" s="3" t="n"/>
      <c r="C277" s="4" t="n"/>
      <c r="D277" s="3">
        <f>IF(OR(B277="",C277=""),"",B277+C277/1440)</f>
        <v/>
      </c>
      <c r="E277" s="5" t="n"/>
      <c r="F277" s="6" t="n"/>
      <c r="G277" s="5" t="n"/>
      <c r="H277" s="5" t="n"/>
      <c r="I277" s="7" t="n"/>
      <c r="J277" s="7" t="n"/>
      <c r="K277" s="5" t="n"/>
      <c r="L277" s="5" t="n"/>
      <c r="M277" s="5">
        <f>IF(OR(A277="",B277="",C277="",H277="",K277="отменил"),"",IF(COUNTIFS($A$2:$A$501,A277,$H$2:$H$501,H277,$K$2:$K$501,"&lt;&gt;отменил",$B$2:$B$501,"&lt;"&amp;D277,$D$2:$D$501,"&gt;"&amp;B277)&gt;1,"пересечение",""))</f>
        <v/>
      </c>
    </row>
    <row r="278">
      <c r="A278" s="2" t="n"/>
      <c r="B278" s="3" t="n"/>
      <c r="C278" s="4" t="n"/>
      <c r="D278" s="3">
        <f>IF(OR(B278="",C278=""),"",B278+C278/1440)</f>
        <v/>
      </c>
      <c r="E278" s="5" t="n"/>
      <c r="F278" s="6" t="n"/>
      <c r="G278" s="5" t="n"/>
      <c r="H278" s="5" t="n"/>
      <c r="I278" s="7" t="n"/>
      <c r="J278" s="7" t="n"/>
      <c r="K278" s="5" t="n"/>
      <c r="L278" s="5" t="n"/>
      <c r="M278" s="5">
        <f>IF(OR(A278="",B278="",C278="",H278="",K278="отменил"),"",IF(COUNTIFS($A$2:$A$501,A278,$H$2:$H$501,H278,$K$2:$K$501,"&lt;&gt;отменил",$B$2:$B$501,"&lt;"&amp;D278,$D$2:$D$501,"&gt;"&amp;B278)&gt;1,"пересечение",""))</f>
        <v/>
      </c>
    </row>
    <row r="279">
      <c r="A279" s="2" t="n"/>
      <c r="B279" s="3" t="n"/>
      <c r="C279" s="4" t="n"/>
      <c r="D279" s="3">
        <f>IF(OR(B279="",C279=""),"",B279+C279/1440)</f>
        <v/>
      </c>
      <c r="E279" s="5" t="n"/>
      <c r="F279" s="6" t="n"/>
      <c r="G279" s="5" t="n"/>
      <c r="H279" s="5" t="n"/>
      <c r="I279" s="7" t="n"/>
      <c r="J279" s="7" t="n"/>
      <c r="K279" s="5" t="n"/>
      <c r="L279" s="5" t="n"/>
      <c r="M279" s="5">
        <f>IF(OR(A279="",B279="",C279="",H279="",K279="отменил"),"",IF(COUNTIFS($A$2:$A$501,A279,$H$2:$H$501,H279,$K$2:$K$501,"&lt;&gt;отменил",$B$2:$B$501,"&lt;"&amp;D279,$D$2:$D$501,"&gt;"&amp;B279)&gt;1,"пересечение",""))</f>
        <v/>
      </c>
    </row>
    <row r="280">
      <c r="A280" s="2" t="n"/>
      <c r="B280" s="3" t="n"/>
      <c r="C280" s="4" t="n"/>
      <c r="D280" s="3">
        <f>IF(OR(B280="",C280=""),"",B280+C280/1440)</f>
        <v/>
      </c>
      <c r="E280" s="5" t="n"/>
      <c r="F280" s="6" t="n"/>
      <c r="G280" s="5" t="n"/>
      <c r="H280" s="5" t="n"/>
      <c r="I280" s="7" t="n"/>
      <c r="J280" s="7" t="n"/>
      <c r="K280" s="5" t="n"/>
      <c r="L280" s="5" t="n"/>
      <c r="M280" s="5">
        <f>IF(OR(A280="",B280="",C280="",H280="",K280="отменил"),"",IF(COUNTIFS($A$2:$A$501,A280,$H$2:$H$501,H280,$K$2:$K$501,"&lt;&gt;отменил",$B$2:$B$501,"&lt;"&amp;D280,$D$2:$D$501,"&gt;"&amp;B280)&gt;1,"пересечение",""))</f>
        <v/>
      </c>
    </row>
    <row r="281">
      <c r="A281" s="2" t="n"/>
      <c r="B281" s="3" t="n"/>
      <c r="C281" s="4" t="n"/>
      <c r="D281" s="3">
        <f>IF(OR(B281="",C281=""),"",B281+C281/1440)</f>
        <v/>
      </c>
      <c r="E281" s="5" t="n"/>
      <c r="F281" s="6" t="n"/>
      <c r="G281" s="5" t="n"/>
      <c r="H281" s="5" t="n"/>
      <c r="I281" s="7" t="n"/>
      <c r="J281" s="7" t="n"/>
      <c r="K281" s="5" t="n"/>
      <c r="L281" s="5" t="n"/>
      <c r="M281" s="5">
        <f>IF(OR(A281="",B281="",C281="",H281="",K281="отменил"),"",IF(COUNTIFS($A$2:$A$501,A281,$H$2:$H$501,H281,$K$2:$K$501,"&lt;&gt;отменил",$B$2:$B$501,"&lt;"&amp;D281,$D$2:$D$501,"&gt;"&amp;B281)&gt;1,"пересечение",""))</f>
        <v/>
      </c>
    </row>
    <row r="282">
      <c r="A282" s="2" t="n"/>
      <c r="B282" s="3" t="n"/>
      <c r="C282" s="4" t="n"/>
      <c r="D282" s="3">
        <f>IF(OR(B282="",C282=""),"",B282+C282/1440)</f>
        <v/>
      </c>
      <c r="E282" s="5" t="n"/>
      <c r="F282" s="6" t="n"/>
      <c r="G282" s="5" t="n"/>
      <c r="H282" s="5" t="n"/>
      <c r="I282" s="7" t="n"/>
      <c r="J282" s="7" t="n"/>
      <c r="K282" s="5" t="n"/>
      <c r="L282" s="5" t="n"/>
      <c r="M282" s="5">
        <f>IF(OR(A282="",B282="",C282="",H282="",K282="отменил"),"",IF(COUNTIFS($A$2:$A$501,A282,$H$2:$H$501,H282,$K$2:$K$501,"&lt;&gt;отменил",$B$2:$B$501,"&lt;"&amp;D282,$D$2:$D$501,"&gt;"&amp;B282)&gt;1,"пересечение",""))</f>
        <v/>
      </c>
    </row>
    <row r="283">
      <c r="A283" s="2" t="n"/>
      <c r="B283" s="3" t="n"/>
      <c r="C283" s="4" t="n"/>
      <c r="D283" s="3">
        <f>IF(OR(B283="",C283=""),"",B283+C283/1440)</f>
        <v/>
      </c>
      <c r="E283" s="5" t="n"/>
      <c r="F283" s="6" t="n"/>
      <c r="G283" s="5" t="n"/>
      <c r="H283" s="5" t="n"/>
      <c r="I283" s="7" t="n"/>
      <c r="J283" s="7" t="n"/>
      <c r="K283" s="5" t="n"/>
      <c r="L283" s="5" t="n"/>
      <c r="M283" s="5">
        <f>IF(OR(A283="",B283="",C283="",H283="",K283="отменил"),"",IF(COUNTIFS($A$2:$A$501,A283,$H$2:$H$501,H283,$K$2:$K$501,"&lt;&gt;отменил",$B$2:$B$501,"&lt;"&amp;D283,$D$2:$D$501,"&gt;"&amp;B283)&gt;1,"пересечение",""))</f>
        <v/>
      </c>
    </row>
    <row r="284">
      <c r="A284" s="2" t="n"/>
      <c r="B284" s="3" t="n"/>
      <c r="C284" s="4" t="n"/>
      <c r="D284" s="3">
        <f>IF(OR(B284="",C284=""),"",B284+C284/1440)</f>
        <v/>
      </c>
      <c r="E284" s="5" t="n"/>
      <c r="F284" s="6" t="n"/>
      <c r="G284" s="5" t="n"/>
      <c r="H284" s="5" t="n"/>
      <c r="I284" s="7" t="n"/>
      <c r="J284" s="7" t="n"/>
      <c r="K284" s="5" t="n"/>
      <c r="L284" s="5" t="n"/>
      <c r="M284" s="5">
        <f>IF(OR(A284="",B284="",C284="",H284="",K284="отменил"),"",IF(COUNTIFS($A$2:$A$501,A284,$H$2:$H$501,H284,$K$2:$K$501,"&lt;&gt;отменил",$B$2:$B$501,"&lt;"&amp;D284,$D$2:$D$501,"&gt;"&amp;B284)&gt;1,"пересечение",""))</f>
        <v/>
      </c>
    </row>
    <row r="285">
      <c r="A285" s="2" t="n"/>
      <c r="B285" s="3" t="n"/>
      <c r="C285" s="4" t="n"/>
      <c r="D285" s="3">
        <f>IF(OR(B285="",C285=""),"",B285+C285/1440)</f>
        <v/>
      </c>
      <c r="E285" s="5" t="n"/>
      <c r="F285" s="6" t="n"/>
      <c r="G285" s="5" t="n"/>
      <c r="H285" s="5" t="n"/>
      <c r="I285" s="7" t="n"/>
      <c r="J285" s="7" t="n"/>
      <c r="K285" s="5" t="n"/>
      <c r="L285" s="5" t="n"/>
      <c r="M285" s="5">
        <f>IF(OR(A285="",B285="",C285="",H285="",K285="отменил"),"",IF(COUNTIFS($A$2:$A$501,A285,$H$2:$H$501,H285,$K$2:$K$501,"&lt;&gt;отменил",$B$2:$B$501,"&lt;"&amp;D285,$D$2:$D$501,"&gt;"&amp;B285)&gt;1,"пересечение",""))</f>
        <v/>
      </c>
    </row>
    <row r="286">
      <c r="A286" s="2" t="n"/>
      <c r="B286" s="3" t="n"/>
      <c r="C286" s="4" t="n"/>
      <c r="D286" s="3">
        <f>IF(OR(B286="",C286=""),"",B286+C286/1440)</f>
        <v/>
      </c>
      <c r="E286" s="5" t="n"/>
      <c r="F286" s="6" t="n"/>
      <c r="G286" s="5" t="n"/>
      <c r="H286" s="5" t="n"/>
      <c r="I286" s="7" t="n"/>
      <c r="J286" s="7" t="n"/>
      <c r="K286" s="5" t="n"/>
      <c r="L286" s="5" t="n"/>
      <c r="M286" s="5">
        <f>IF(OR(A286="",B286="",C286="",H286="",K286="отменил"),"",IF(COUNTIFS($A$2:$A$501,A286,$H$2:$H$501,H286,$K$2:$K$501,"&lt;&gt;отменил",$B$2:$B$501,"&lt;"&amp;D286,$D$2:$D$501,"&gt;"&amp;B286)&gt;1,"пересечение",""))</f>
        <v/>
      </c>
    </row>
    <row r="287">
      <c r="A287" s="2" t="n"/>
      <c r="B287" s="3" t="n"/>
      <c r="C287" s="4" t="n"/>
      <c r="D287" s="3">
        <f>IF(OR(B287="",C287=""),"",B287+C287/1440)</f>
        <v/>
      </c>
      <c r="E287" s="5" t="n"/>
      <c r="F287" s="6" t="n"/>
      <c r="G287" s="5" t="n"/>
      <c r="H287" s="5" t="n"/>
      <c r="I287" s="7" t="n"/>
      <c r="J287" s="7" t="n"/>
      <c r="K287" s="5" t="n"/>
      <c r="L287" s="5" t="n"/>
      <c r="M287" s="5">
        <f>IF(OR(A287="",B287="",C287="",H287="",K287="отменил"),"",IF(COUNTIFS($A$2:$A$501,A287,$H$2:$H$501,H287,$K$2:$K$501,"&lt;&gt;отменил",$B$2:$B$501,"&lt;"&amp;D287,$D$2:$D$501,"&gt;"&amp;B287)&gt;1,"пересечение",""))</f>
        <v/>
      </c>
    </row>
    <row r="288">
      <c r="A288" s="2" t="n"/>
      <c r="B288" s="3" t="n"/>
      <c r="C288" s="4" t="n"/>
      <c r="D288" s="3">
        <f>IF(OR(B288="",C288=""),"",B288+C288/1440)</f>
        <v/>
      </c>
      <c r="E288" s="5" t="n"/>
      <c r="F288" s="6" t="n"/>
      <c r="G288" s="5" t="n"/>
      <c r="H288" s="5" t="n"/>
      <c r="I288" s="7" t="n"/>
      <c r="J288" s="7" t="n"/>
      <c r="K288" s="5" t="n"/>
      <c r="L288" s="5" t="n"/>
      <c r="M288" s="5">
        <f>IF(OR(A288="",B288="",C288="",H288="",K288="отменил"),"",IF(COUNTIFS($A$2:$A$501,A288,$H$2:$H$501,H288,$K$2:$K$501,"&lt;&gt;отменил",$B$2:$B$501,"&lt;"&amp;D288,$D$2:$D$501,"&gt;"&amp;B288)&gt;1,"пересечение",""))</f>
        <v/>
      </c>
    </row>
    <row r="289">
      <c r="A289" s="2" t="n"/>
      <c r="B289" s="3" t="n"/>
      <c r="C289" s="4" t="n"/>
      <c r="D289" s="3">
        <f>IF(OR(B289="",C289=""),"",B289+C289/1440)</f>
        <v/>
      </c>
      <c r="E289" s="5" t="n"/>
      <c r="F289" s="6" t="n"/>
      <c r="G289" s="5" t="n"/>
      <c r="H289" s="5" t="n"/>
      <c r="I289" s="7" t="n"/>
      <c r="J289" s="7" t="n"/>
      <c r="K289" s="5" t="n"/>
      <c r="L289" s="5" t="n"/>
      <c r="M289" s="5">
        <f>IF(OR(A289="",B289="",C289="",H289="",K289="отменил"),"",IF(COUNTIFS($A$2:$A$501,A289,$H$2:$H$501,H289,$K$2:$K$501,"&lt;&gt;отменил",$B$2:$B$501,"&lt;"&amp;D289,$D$2:$D$501,"&gt;"&amp;B289)&gt;1,"пересечение",""))</f>
        <v/>
      </c>
    </row>
    <row r="290">
      <c r="A290" s="2" t="n"/>
      <c r="B290" s="3" t="n"/>
      <c r="C290" s="4" t="n"/>
      <c r="D290" s="3">
        <f>IF(OR(B290="",C290=""),"",B290+C290/1440)</f>
        <v/>
      </c>
      <c r="E290" s="5" t="n"/>
      <c r="F290" s="6" t="n"/>
      <c r="G290" s="5" t="n"/>
      <c r="H290" s="5" t="n"/>
      <c r="I290" s="7" t="n"/>
      <c r="J290" s="7" t="n"/>
      <c r="K290" s="5" t="n"/>
      <c r="L290" s="5" t="n"/>
      <c r="M290" s="5">
        <f>IF(OR(A290="",B290="",C290="",H290="",K290="отменил"),"",IF(COUNTIFS($A$2:$A$501,A290,$H$2:$H$501,H290,$K$2:$K$501,"&lt;&gt;отменил",$B$2:$B$501,"&lt;"&amp;D290,$D$2:$D$501,"&gt;"&amp;B290)&gt;1,"пересечение",""))</f>
        <v/>
      </c>
    </row>
    <row r="291">
      <c r="A291" s="2" t="n"/>
      <c r="B291" s="3" t="n"/>
      <c r="C291" s="4" t="n"/>
      <c r="D291" s="3">
        <f>IF(OR(B291="",C291=""),"",B291+C291/1440)</f>
        <v/>
      </c>
      <c r="E291" s="5" t="n"/>
      <c r="F291" s="6" t="n"/>
      <c r="G291" s="5" t="n"/>
      <c r="H291" s="5" t="n"/>
      <c r="I291" s="7" t="n"/>
      <c r="J291" s="7" t="n"/>
      <c r="K291" s="5" t="n"/>
      <c r="L291" s="5" t="n"/>
      <c r="M291" s="5">
        <f>IF(OR(A291="",B291="",C291="",H291="",K291="отменил"),"",IF(COUNTIFS($A$2:$A$501,A291,$H$2:$H$501,H291,$K$2:$K$501,"&lt;&gt;отменил",$B$2:$B$501,"&lt;"&amp;D291,$D$2:$D$501,"&gt;"&amp;B291)&gt;1,"пересечение",""))</f>
        <v/>
      </c>
    </row>
    <row r="292">
      <c r="A292" s="2" t="n"/>
      <c r="B292" s="3" t="n"/>
      <c r="C292" s="4" t="n"/>
      <c r="D292" s="3">
        <f>IF(OR(B292="",C292=""),"",B292+C292/1440)</f>
        <v/>
      </c>
      <c r="E292" s="5" t="n"/>
      <c r="F292" s="6" t="n"/>
      <c r="G292" s="5" t="n"/>
      <c r="H292" s="5" t="n"/>
      <c r="I292" s="7" t="n"/>
      <c r="J292" s="7" t="n"/>
      <c r="K292" s="5" t="n"/>
      <c r="L292" s="5" t="n"/>
      <c r="M292" s="5">
        <f>IF(OR(A292="",B292="",C292="",H292="",K292="отменил"),"",IF(COUNTIFS($A$2:$A$501,A292,$H$2:$H$501,H292,$K$2:$K$501,"&lt;&gt;отменил",$B$2:$B$501,"&lt;"&amp;D292,$D$2:$D$501,"&gt;"&amp;B292)&gt;1,"пересечение",""))</f>
        <v/>
      </c>
    </row>
    <row r="293">
      <c r="A293" s="2" t="n"/>
      <c r="B293" s="3" t="n"/>
      <c r="C293" s="4" t="n"/>
      <c r="D293" s="3">
        <f>IF(OR(B293="",C293=""),"",B293+C293/1440)</f>
        <v/>
      </c>
      <c r="E293" s="5" t="n"/>
      <c r="F293" s="6" t="n"/>
      <c r="G293" s="5" t="n"/>
      <c r="H293" s="5" t="n"/>
      <c r="I293" s="7" t="n"/>
      <c r="J293" s="7" t="n"/>
      <c r="K293" s="5" t="n"/>
      <c r="L293" s="5" t="n"/>
      <c r="M293" s="5">
        <f>IF(OR(A293="",B293="",C293="",H293="",K293="отменил"),"",IF(COUNTIFS($A$2:$A$501,A293,$H$2:$H$501,H293,$K$2:$K$501,"&lt;&gt;отменил",$B$2:$B$501,"&lt;"&amp;D293,$D$2:$D$501,"&gt;"&amp;B293)&gt;1,"пересечение",""))</f>
        <v/>
      </c>
    </row>
    <row r="294">
      <c r="A294" s="2" t="n"/>
      <c r="B294" s="3" t="n"/>
      <c r="C294" s="4" t="n"/>
      <c r="D294" s="3">
        <f>IF(OR(B294="",C294=""),"",B294+C294/1440)</f>
        <v/>
      </c>
      <c r="E294" s="5" t="n"/>
      <c r="F294" s="6" t="n"/>
      <c r="G294" s="5" t="n"/>
      <c r="H294" s="5" t="n"/>
      <c r="I294" s="7" t="n"/>
      <c r="J294" s="7" t="n"/>
      <c r="K294" s="5" t="n"/>
      <c r="L294" s="5" t="n"/>
      <c r="M294" s="5">
        <f>IF(OR(A294="",B294="",C294="",H294="",K294="отменил"),"",IF(COUNTIFS($A$2:$A$501,A294,$H$2:$H$501,H294,$K$2:$K$501,"&lt;&gt;отменил",$B$2:$B$501,"&lt;"&amp;D294,$D$2:$D$501,"&gt;"&amp;B294)&gt;1,"пересечение",""))</f>
        <v/>
      </c>
    </row>
    <row r="295">
      <c r="A295" s="2" t="n"/>
      <c r="B295" s="3" t="n"/>
      <c r="C295" s="4" t="n"/>
      <c r="D295" s="3">
        <f>IF(OR(B295="",C295=""),"",B295+C295/1440)</f>
        <v/>
      </c>
      <c r="E295" s="5" t="n"/>
      <c r="F295" s="6" t="n"/>
      <c r="G295" s="5" t="n"/>
      <c r="H295" s="5" t="n"/>
      <c r="I295" s="7" t="n"/>
      <c r="J295" s="7" t="n"/>
      <c r="K295" s="5" t="n"/>
      <c r="L295" s="5" t="n"/>
      <c r="M295" s="5">
        <f>IF(OR(A295="",B295="",C295="",H295="",K295="отменил"),"",IF(COUNTIFS($A$2:$A$501,A295,$H$2:$H$501,H295,$K$2:$K$501,"&lt;&gt;отменил",$B$2:$B$501,"&lt;"&amp;D295,$D$2:$D$501,"&gt;"&amp;B295)&gt;1,"пересечение",""))</f>
        <v/>
      </c>
    </row>
    <row r="296">
      <c r="A296" s="2" t="n"/>
      <c r="B296" s="3" t="n"/>
      <c r="C296" s="4" t="n"/>
      <c r="D296" s="3">
        <f>IF(OR(B296="",C296=""),"",B296+C296/1440)</f>
        <v/>
      </c>
      <c r="E296" s="5" t="n"/>
      <c r="F296" s="6" t="n"/>
      <c r="G296" s="5" t="n"/>
      <c r="H296" s="5" t="n"/>
      <c r="I296" s="7" t="n"/>
      <c r="J296" s="7" t="n"/>
      <c r="K296" s="5" t="n"/>
      <c r="L296" s="5" t="n"/>
      <c r="M296" s="5">
        <f>IF(OR(A296="",B296="",C296="",H296="",K296="отменил"),"",IF(COUNTIFS($A$2:$A$501,A296,$H$2:$H$501,H296,$K$2:$K$501,"&lt;&gt;отменил",$B$2:$B$501,"&lt;"&amp;D296,$D$2:$D$501,"&gt;"&amp;B296)&gt;1,"пересечение",""))</f>
        <v/>
      </c>
    </row>
    <row r="297">
      <c r="A297" s="2" t="n"/>
      <c r="B297" s="3" t="n"/>
      <c r="C297" s="4" t="n"/>
      <c r="D297" s="3">
        <f>IF(OR(B297="",C297=""),"",B297+C297/1440)</f>
        <v/>
      </c>
      <c r="E297" s="5" t="n"/>
      <c r="F297" s="6" t="n"/>
      <c r="G297" s="5" t="n"/>
      <c r="H297" s="5" t="n"/>
      <c r="I297" s="7" t="n"/>
      <c r="J297" s="7" t="n"/>
      <c r="K297" s="5" t="n"/>
      <c r="L297" s="5" t="n"/>
      <c r="M297" s="5">
        <f>IF(OR(A297="",B297="",C297="",H297="",K297="отменил"),"",IF(COUNTIFS($A$2:$A$501,A297,$H$2:$H$501,H297,$K$2:$K$501,"&lt;&gt;отменил",$B$2:$B$501,"&lt;"&amp;D297,$D$2:$D$501,"&gt;"&amp;B297)&gt;1,"пересечение",""))</f>
        <v/>
      </c>
    </row>
    <row r="298">
      <c r="A298" s="2" t="n"/>
      <c r="B298" s="3" t="n"/>
      <c r="C298" s="4" t="n"/>
      <c r="D298" s="3">
        <f>IF(OR(B298="",C298=""),"",B298+C298/1440)</f>
        <v/>
      </c>
      <c r="E298" s="5" t="n"/>
      <c r="F298" s="6" t="n"/>
      <c r="G298" s="5" t="n"/>
      <c r="H298" s="5" t="n"/>
      <c r="I298" s="7" t="n"/>
      <c r="J298" s="7" t="n"/>
      <c r="K298" s="5" t="n"/>
      <c r="L298" s="5" t="n"/>
      <c r="M298" s="5">
        <f>IF(OR(A298="",B298="",C298="",H298="",K298="отменил"),"",IF(COUNTIFS($A$2:$A$501,A298,$H$2:$H$501,H298,$K$2:$K$501,"&lt;&gt;отменил",$B$2:$B$501,"&lt;"&amp;D298,$D$2:$D$501,"&gt;"&amp;B298)&gt;1,"пересечение",""))</f>
        <v/>
      </c>
    </row>
    <row r="299">
      <c r="A299" s="2" t="n"/>
      <c r="B299" s="3" t="n"/>
      <c r="C299" s="4" t="n"/>
      <c r="D299" s="3">
        <f>IF(OR(B299="",C299=""),"",B299+C299/1440)</f>
        <v/>
      </c>
      <c r="E299" s="5" t="n"/>
      <c r="F299" s="6" t="n"/>
      <c r="G299" s="5" t="n"/>
      <c r="H299" s="5" t="n"/>
      <c r="I299" s="7" t="n"/>
      <c r="J299" s="7" t="n"/>
      <c r="K299" s="5" t="n"/>
      <c r="L299" s="5" t="n"/>
      <c r="M299" s="5">
        <f>IF(OR(A299="",B299="",C299="",H299="",K299="отменил"),"",IF(COUNTIFS($A$2:$A$501,A299,$H$2:$H$501,H299,$K$2:$K$501,"&lt;&gt;отменил",$B$2:$B$501,"&lt;"&amp;D299,$D$2:$D$501,"&gt;"&amp;B299)&gt;1,"пересечение",""))</f>
        <v/>
      </c>
    </row>
    <row r="300">
      <c r="A300" s="2" t="n"/>
      <c r="B300" s="3" t="n"/>
      <c r="C300" s="4" t="n"/>
      <c r="D300" s="3">
        <f>IF(OR(B300="",C300=""),"",B300+C300/1440)</f>
        <v/>
      </c>
      <c r="E300" s="5" t="n"/>
      <c r="F300" s="6" t="n"/>
      <c r="G300" s="5" t="n"/>
      <c r="H300" s="5" t="n"/>
      <c r="I300" s="7" t="n"/>
      <c r="J300" s="7" t="n"/>
      <c r="K300" s="5" t="n"/>
      <c r="L300" s="5" t="n"/>
      <c r="M300" s="5">
        <f>IF(OR(A300="",B300="",C300="",H300="",K300="отменил"),"",IF(COUNTIFS($A$2:$A$501,A300,$H$2:$H$501,H300,$K$2:$K$501,"&lt;&gt;отменил",$B$2:$B$501,"&lt;"&amp;D300,$D$2:$D$501,"&gt;"&amp;B300)&gt;1,"пересечение",""))</f>
        <v/>
      </c>
    </row>
    <row r="301">
      <c r="A301" s="2" t="n"/>
      <c r="B301" s="3" t="n"/>
      <c r="C301" s="4" t="n"/>
      <c r="D301" s="3">
        <f>IF(OR(B301="",C301=""),"",B301+C301/1440)</f>
        <v/>
      </c>
      <c r="E301" s="5" t="n"/>
      <c r="F301" s="6" t="n"/>
      <c r="G301" s="5" t="n"/>
      <c r="H301" s="5" t="n"/>
      <c r="I301" s="7" t="n"/>
      <c r="J301" s="7" t="n"/>
      <c r="K301" s="5" t="n"/>
      <c r="L301" s="5" t="n"/>
      <c r="M301" s="5">
        <f>IF(OR(A301="",B301="",C301="",H301="",K301="отменил"),"",IF(COUNTIFS($A$2:$A$501,A301,$H$2:$H$501,H301,$K$2:$K$501,"&lt;&gt;отменил",$B$2:$B$501,"&lt;"&amp;D301,$D$2:$D$501,"&gt;"&amp;B301)&gt;1,"пересечение",""))</f>
        <v/>
      </c>
    </row>
    <row r="302">
      <c r="A302" s="2" t="n"/>
      <c r="B302" s="3" t="n"/>
      <c r="C302" s="4" t="n"/>
      <c r="D302" s="3">
        <f>IF(OR(B302="",C302=""),"",B302+C302/1440)</f>
        <v/>
      </c>
      <c r="E302" s="5" t="n"/>
      <c r="F302" s="6" t="n"/>
      <c r="G302" s="5" t="n"/>
      <c r="H302" s="5" t="n"/>
      <c r="I302" s="7" t="n"/>
      <c r="J302" s="7" t="n"/>
      <c r="K302" s="5" t="n"/>
      <c r="L302" s="5" t="n"/>
      <c r="M302" s="5">
        <f>IF(OR(A302="",B302="",C302="",H302="",K302="отменил"),"",IF(COUNTIFS($A$2:$A$501,A302,$H$2:$H$501,H302,$K$2:$K$501,"&lt;&gt;отменил",$B$2:$B$501,"&lt;"&amp;D302,$D$2:$D$501,"&gt;"&amp;B302)&gt;1,"пересечение",""))</f>
        <v/>
      </c>
    </row>
    <row r="303">
      <c r="A303" s="2" t="n"/>
      <c r="B303" s="3" t="n"/>
      <c r="C303" s="4" t="n"/>
      <c r="D303" s="3">
        <f>IF(OR(B303="",C303=""),"",B303+C303/1440)</f>
        <v/>
      </c>
      <c r="E303" s="5" t="n"/>
      <c r="F303" s="6" t="n"/>
      <c r="G303" s="5" t="n"/>
      <c r="H303" s="5" t="n"/>
      <c r="I303" s="7" t="n"/>
      <c r="J303" s="7" t="n"/>
      <c r="K303" s="5" t="n"/>
      <c r="L303" s="5" t="n"/>
      <c r="M303" s="5">
        <f>IF(OR(A303="",B303="",C303="",H303="",K303="отменил"),"",IF(COUNTIFS($A$2:$A$501,A303,$H$2:$H$501,H303,$K$2:$K$501,"&lt;&gt;отменил",$B$2:$B$501,"&lt;"&amp;D303,$D$2:$D$501,"&gt;"&amp;B303)&gt;1,"пересечение",""))</f>
        <v/>
      </c>
    </row>
    <row r="304">
      <c r="A304" s="2" t="n"/>
      <c r="B304" s="3" t="n"/>
      <c r="C304" s="4" t="n"/>
      <c r="D304" s="3">
        <f>IF(OR(B304="",C304=""),"",B304+C304/1440)</f>
        <v/>
      </c>
      <c r="E304" s="5" t="n"/>
      <c r="F304" s="6" t="n"/>
      <c r="G304" s="5" t="n"/>
      <c r="H304" s="5" t="n"/>
      <c r="I304" s="7" t="n"/>
      <c r="J304" s="7" t="n"/>
      <c r="K304" s="5" t="n"/>
      <c r="L304" s="5" t="n"/>
      <c r="M304" s="5">
        <f>IF(OR(A304="",B304="",C304="",H304="",K304="отменил"),"",IF(COUNTIFS($A$2:$A$501,A304,$H$2:$H$501,H304,$K$2:$K$501,"&lt;&gt;отменил",$B$2:$B$501,"&lt;"&amp;D304,$D$2:$D$501,"&gt;"&amp;B304)&gt;1,"пересечение",""))</f>
        <v/>
      </c>
    </row>
    <row r="305">
      <c r="A305" s="2" t="n"/>
      <c r="B305" s="3" t="n"/>
      <c r="C305" s="4" t="n"/>
      <c r="D305" s="3">
        <f>IF(OR(B305="",C305=""),"",B305+C305/1440)</f>
        <v/>
      </c>
      <c r="E305" s="5" t="n"/>
      <c r="F305" s="6" t="n"/>
      <c r="G305" s="5" t="n"/>
      <c r="H305" s="5" t="n"/>
      <c r="I305" s="7" t="n"/>
      <c r="J305" s="7" t="n"/>
      <c r="K305" s="5" t="n"/>
      <c r="L305" s="5" t="n"/>
      <c r="M305" s="5">
        <f>IF(OR(A305="",B305="",C305="",H305="",K305="отменил"),"",IF(COUNTIFS($A$2:$A$501,A305,$H$2:$H$501,H305,$K$2:$K$501,"&lt;&gt;отменил",$B$2:$B$501,"&lt;"&amp;D305,$D$2:$D$501,"&gt;"&amp;B305)&gt;1,"пересечение",""))</f>
        <v/>
      </c>
    </row>
    <row r="306">
      <c r="A306" s="2" t="n"/>
      <c r="B306" s="3" t="n"/>
      <c r="C306" s="4" t="n"/>
      <c r="D306" s="3">
        <f>IF(OR(B306="",C306=""),"",B306+C306/1440)</f>
        <v/>
      </c>
      <c r="E306" s="5" t="n"/>
      <c r="F306" s="6" t="n"/>
      <c r="G306" s="5" t="n"/>
      <c r="H306" s="5" t="n"/>
      <c r="I306" s="7" t="n"/>
      <c r="J306" s="7" t="n"/>
      <c r="K306" s="5" t="n"/>
      <c r="L306" s="5" t="n"/>
      <c r="M306" s="5">
        <f>IF(OR(A306="",B306="",C306="",H306="",K306="отменил"),"",IF(COUNTIFS($A$2:$A$501,A306,$H$2:$H$501,H306,$K$2:$K$501,"&lt;&gt;отменил",$B$2:$B$501,"&lt;"&amp;D306,$D$2:$D$501,"&gt;"&amp;B306)&gt;1,"пересечение",""))</f>
        <v/>
      </c>
    </row>
    <row r="307">
      <c r="A307" s="2" t="n"/>
      <c r="B307" s="3" t="n"/>
      <c r="C307" s="4" t="n"/>
      <c r="D307" s="3">
        <f>IF(OR(B307="",C307=""),"",B307+C307/1440)</f>
        <v/>
      </c>
      <c r="E307" s="5" t="n"/>
      <c r="F307" s="6" t="n"/>
      <c r="G307" s="5" t="n"/>
      <c r="H307" s="5" t="n"/>
      <c r="I307" s="7" t="n"/>
      <c r="J307" s="7" t="n"/>
      <c r="K307" s="5" t="n"/>
      <c r="L307" s="5" t="n"/>
      <c r="M307" s="5">
        <f>IF(OR(A307="",B307="",C307="",H307="",K307="отменил"),"",IF(COUNTIFS($A$2:$A$501,A307,$H$2:$H$501,H307,$K$2:$K$501,"&lt;&gt;отменил",$B$2:$B$501,"&lt;"&amp;D307,$D$2:$D$501,"&gt;"&amp;B307)&gt;1,"пересечение",""))</f>
        <v/>
      </c>
    </row>
    <row r="308">
      <c r="A308" s="2" t="n"/>
      <c r="B308" s="3" t="n"/>
      <c r="C308" s="4" t="n"/>
      <c r="D308" s="3">
        <f>IF(OR(B308="",C308=""),"",B308+C308/1440)</f>
        <v/>
      </c>
      <c r="E308" s="5" t="n"/>
      <c r="F308" s="6" t="n"/>
      <c r="G308" s="5" t="n"/>
      <c r="H308" s="5" t="n"/>
      <c r="I308" s="7" t="n"/>
      <c r="J308" s="7" t="n"/>
      <c r="K308" s="5" t="n"/>
      <c r="L308" s="5" t="n"/>
      <c r="M308" s="5">
        <f>IF(OR(A308="",B308="",C308="",H308="",K308="отменил"),"",IF(COUNTIFS($A$2:$A$501,A308,$H$2:$H$501,H308,$K$2:$K$501,"&lt;&gt;отменил",$B$2:$B$501,"&lt;"&amp;D308,$D$2:$D$501,"&gt;"&amp;B308)&gt;1,"пересечение",""))</f>
        <v/>
      </c>
    </row>
    <row r="309">
      <c r="A309" s="2" t="n"/>
      <c r="B309" s="3" t="n"/>
      <c r="C309" s="4" t="n"/>
      <c r="D309" s="3">
        <f>IF(OR(B309="",C309=""),"",B309+C309/1440)</f>
        <v/>
      </c>
      <c r="E309" s="5" t="n"/>
      <c r="F309" s="6" t="n"/>
      <c r="G309" s="5" t="n"/>
      <c r="H309" s="5" t="n"/>
      <c r="I309" s="7" t="n"/>
      <c r="J309" s="7" t="n"/>
      <c r="K309" s="5" t="n"/>
      <c r="L309" s="5" t="n"/>
      <c r="M309" s="5">
        <f>IF(OR(A309="",B309="",C309="",H309="",K309="отменил"),"",IF(COUNTIFS($A$2:$A$501,A309,$H$2:$H$501,H309,$K$2:$K$501,"&lt;&gt;отменил",$B$2:$B$501,"&lt;"&amp;D309,$D$2:$D$501,"&gt;"&amp;B309)&gt;1,"пересечение",""))</f>
        <v/>
      </c>
    </row>
    <row r="310">
      <c r="A310" s="2" t="n"/>
      <c r="B310" s="3" t="n"/>
      <c r="C310" s="4" t="n"/>
      <c r="D310" s="3">
        <f>IF(OR(B310="",C310=""),"",B310+C310/1440)</f>
        <v/>
      </c>
      <c r="E310" s="5" t="n"/>
      <c r="F310" s="6" t="n"/>
      <c r="G310" s="5" t="n"/>
      <c r="H310" s="5" t="n"/>
      <c r="I310" s="7" t="n"/>
      <c r="J310" s="7" t="n"/>
      <c r="K310" s="5" t="n"/>
      <c r="L310" s="5" t="n"/>
      <c r="M310" s="5">
        <f>IF(OR(A310="",B310="",C310="",H310="",K310="отменил"),"",IF(COUNTIFS($A$2:$A$501,A310,$H$2:$H$501,H310,$K$2:$K$501,"&lt;&gt;отменил",$B$2:$B$501,"&lt;"&amp;D310,$D$2:$D$501,"&gt;"&amp;B310)&gt;1,"пересечение",""))</f>
        <v/>
      </c>
    </row>
    <row r="311">
      <c r="A311" s="2" t="n"/>
      <c r="B311" s="3" t="n"/>
      <c r="C311" s="4" t="n"/>
      <c r="D311" s="3">
        <f>IF(OR(B311="",C311=""),"",B311+C311/1440)</f>
        <v/>
      </c>
      <c r="E311" s="5" t="n"/>
      <c r="F311" s="6" t="n"/>
      <c r="G311" s="5" t="n"/>
      <c r="H311" s="5" t="n"/>
      <c r="I311" s="7" t="n"/>
      <c r="J311" s="7" t="n"/>
      <c r="K311" s="5" t="n"/>
      <c r="L311" s="5" t="n"/>
      <c r="M311" s="5">
        <f>IF(OR(A311="",B311="",C311="",H311="",K311="отменил"),"",IF(COUNTIFS($A$2:$A$501,A311,$H$2:$H$501,H311,$K$2:$K$501,"&lt;&gt;отменил",$B$2:$B$501,"&lt;"&amp;D311,$D$2:$D$501,"&gt;"&amp;B311)&gt;1,"пересечение",""))</f>
        <v/>
      </c>
    </row>
    <row r="312">
      <c r="A312" s="2" t="n"/>
      <c r="B312" s="3" t="n"/>
      <c r="C312" s="4" t="n"/>
      <c r="D312" s="3">
        <f>IF(OR(B312="",C312=""),"",B312+C312/1440)</f>
        <v/>
      </c>
      <c r="E312" s="5" t="n"/>
      <c r="F312" s="6" t="n"/>
      <c r="G312" s="5" t="n"/>
      <c r="H312" s="5" t="n"/>
      <c r="I312" s="7" t="n"/>
      <c r="J312" s="7" t="n"/>
      <c r="K312" s="5" t="n"/>
      <c r="L312" s="5" t="n"/>
      <c r="M312" s="5">
        <f>IF(OR(A312="",B312="",C312="",H312="",K312="отменил"),"",IF(COUNTIFS($A$2:$A$501,A312,$H$2:$H$501,H312,$K$2:$K$501,"&lt;&gt;отменил",$B$2:$B$501,"&lt;"&amp;D312,$D$2:$D$501,"&gt;"&amp;B312)&gt;1,"пересечение",""))</f>
        <v/>
      </c>
    </row>
    <row r="313">
      <c r="A313" s="2" t="n"/>
      <c r="B313" s="3" t="n"/>
      <c r="C313" s="4" t="n"/>
      <c r="D313" s="3">
        <f>IF(OR(B313="",C313=""),"",B313+C313/1440)</f>
        <v/>
      </c>
      <c r="E313" s="5" t="n"/>
      <c r="F313" s="6" t="n"/>
      <c r="G313" s="5" t="n"/>
      <c r="H313" s="5" t="n"/>
      <c r="I313" s="7" t="n"/>
      <c r="J313" s="7" t="n"/>
      <c r="K313" s="5" t="n"/>
      <c r="L313" s="5" t="n"/>
      <c r="M313" s="5">
        <f>IF(OR(A313="",B313="",C313="",H313="",K313="отменил"),"",IF(COUNTIFS($A$2:$A$501,A313,$H$2:$H$501,H313,$K$2:$K$501,"&lt;&gt;отменил",$B$2:$B$501,"&lt;"&amp;D313,$D$2:$D$501,"&gt;"&amp;B313)&gt;1,"пересечение",""))</f>
        <v/>
      </c>
    </row>
    <row r="314">
      <c r="A314" s="2" t="n"/>
      <c r="B314" s="3" t="n"/>
      <c r="C314" s="4" t="n"/>
      <c r="D314" s="3">
        <f>IF(OR(B314="",C314=""),"",B314+C314/1440)</f>
        <v/>
      </c>
      <c r="E314" s="5" t="n"/>
      <c r="F314" s="6" t="n"/>
      <c r="G314" s="5" t="n"/>
      <c r="H314" s="5" t="n"/>
      <c r="I314" s="7" t="n"/>
      <c r="J314" s="7" t="n"/>
      <c r="K314" s="5" t="n"/>
      <c r="L314" s="5" t="n"/>
      <c r="M314" s="5">
        <f>IF(OR(A314="",B314="",C314="",H314="",K314="отменил"),"",IF(COUNTIFS($A$2:$A$501,A314,$H$2:$H$501,H314,$K$2:$K$501,"&lt;&gt;отменил",$B$2:$B$501,"&lt;"&amp;D314,$D$2:$D$501,"&gt;"&amp;B314)&gt;1,"пересечение",""))</f>
        <v/>
      </c>
    </row>
    <row r="315">
      <c r="A315" s="2" t="n"/>
      <c r="B315" s="3" t="n"/>
      <c r="C315" s="4" t="n"/>
      <c r="D315" s="3">
        <f>IF(OR(B315="",C315=""),"",B315+C315/1440)</f>
        <v/>
      </c>
      <c r="E315" s="5" t="n"/>
      <c r="F315" s="6" t="n"/>
      <c r="G315" s="5" t="n"/>
      <c r="H315" s="5" t="n"/>
      <c r="I315" s="7" t="n"/>
      <c r="J315" s="7" t="n"/>
      <c r="K315" s="5" t="n"/>
      <c r="L315" s="5" t="n"/>
      <c r="M315" s="5">
        <f>IF(OR(A315="",B315="",C315="",H315="",K315="отменил"),"",IF(COUNTIFS($A$2:$A$501,A315,$H$2:$H$501,H315,$K$2:$K$501,"&lt;&gt;отменил",$B$2:$B$501,"&lt;"&amp;D315,$D$2:$D$501,"&gt;"&amp;B315)&gt;1,"пересечение",""))</f>
        <v/>
      </c>
    </row>
    <row r="316">
      <c r="A316" s="2" t="n"/>
      <c r="B316" s="3" t="n"/>
      <c r="C316" s="4" t="n"/>
      <c r="D316" s="3">
        <f>IF(OR(B316="",C316=""),"",B316+C316/1440)</f>
        <v/>
      </c>
      <c r="E316" s="5" t="n"/>
      <c r="F316" s="6" t="n"/>
      <c r="G316" s="5" t="n"/>
      <c r="H316" s="5" t="n"/>
      <c r="I316" s="7" t="n"/>
      <c r="J316" s="7" t="n"/>
      <c r="K316" s="5" t="n"/>
      <c r="L316" s="5" t="n"/>
      <c r="M316" s="5">
        <f>IF(OR(A316="",B316="",C316="",H316="",K316="отменил"),"",IF(COUNTIFS($A$2:$A$501,A316,$H$2:$H$501,H316,$K$2:$K$501,"&lt;&gt;отменил",$B$2:$B$501,"&lt;"&amp;D316,$D$2:$D$501,"&gt;"&amp;B316)&gt;1,"пересечение",""))</f>
        <v/>
      </c>
    </row>
    <row r="317">
      <c r="A317" s="2" t="n"/>
      <c r="B317" s="3" t="n"/>
      <c r="C317" s="4" t="n"/>
      <c r="D317" s="3">
        <f>IF(OR(B317="",C317=""),"",B317+C317/1440)</f>
        <v/>
      </c>
      <c r="E317" s="5" t="n"/>
      <c r="F317" s="6" t="n"/>
      <c r="G317" s="5" t="n"/>
      <c r="H317" s="5" t="n"/>
      <c r="I317" s="7" t="n"/>
      <c r="J317" s="7" t="n"/>
      <c r="K317" s="5" t="n"/>
      <c r="L317" s="5" t="n"/>
      <c r="M317" s="5">
        <f>IF(OR(A317="",B317="",C317="",H317="",K317="отменил"),"",IF(COUNTIFS($A$2:$A$501,A317,$H$2:$H$501,H317,$K$2:$K$501,"&lt;&gt;отменил",$B$2:$B$501,"&lt;"&amp;D317,$D$2:$D$501,"&gt;"&amp;B317)&gt;1,"пересечение",""))</f>
        <v/>
      </c>
    </row>
    <row r="318">
      <c r="A318" s="2" t="n"/>
      <c r="B318" s="3" t="n"/>
      <c r="C318" s="4" t="n"/>
      <c r="D318" s="3">
        <f>IF(OR(B318="",C318=""),"",B318+C318/1440)</f>
        <v/>
      </c>
      <c r="E318" s="5" t="n"/>
      <c r="F318" s="6" t="n"/>
      <c r="G318" s="5" t="n"/>
      <c r="H318" s="5" t="n"/>
      <c r="I318" s="7" t="n"/>
      <c r="J318" s="7" t="n"/>
      <c r="K318" s="5" t="n"/>
      <c r="L318" s="5" t="n"/>
      <c r="M318" s="5">
        <f>IF(OR(A318="",B318="",C318="",H318="",K318="отменил"),"",IF(COUNTIFS($A$2:$A$501,A318,$H$2:$H$501,H318,$K$2:$K$501,"&lt;&gt;отменил",$B$2:$B$501,"&lt;"&amp;D318,$D$2:$D$501,"&gt;"&amp;B318)&gt;1,"пересечение",""))</f>
        <v/>
      </c>
    </row>
    <row r="319">
      <c r="A319" s="2" t="n"/>
      <c r="B319" s="3" t="n"/>
      <c r="C319" s="4" t="n"/>
      <c r="D319" s="3">
        <f>IF(OR(B319="",C319=""),"",B319+C319/1440)</f>
        <v/>
      </c>
      <c r="E319" s="5" t="n"/>
      <c r="F319" s="6" t="n"/>
      <c r="G319" s="5" t="n"/>
      <c r="H319" s="5" t="n"/>
      <c r="I319" s="7" t="n"/>
      <c r="J319" s="7" t="n"/>
      <c r="K319" s="5" t="n"/>
      <c r="L319" s="5" t="n"/>
      <c r="M319" s="5">
        <f>IF(OR(A319="",B319="",C319="",H319="",K319="отменил"),"",IF(COUNTIFS($A$2:$A$501,A319,$H$2:$H$501,H319,$K$2:$K$501,"&lt;&gt;отменил",$B$2:$B$501,"&lt;"&amp;D319,$D$2:$D$501,"&gt;"&amp;B319)&gt;1,"пересечение",""))</f>
        <v/>
      </c>
    </row>
    <row r="320">
      <c r="A320" s="2" t="n"/>
      <c r="B320" s="3" t="n"/>
      <c r="C320" s="4" t="n"/>
      <c r="D320" s="3">
        <f>IF(OR(B320="",C320=""),"",B320+C320/1440)</f>
        <v/>
      </c>
      <c r="E320" s="5" t="n"/>
      <c r="F320" s="6" t="n"/>
      <c r="G320" s="5" t="n"/>
      <c r="H320" s="5" t="n"/>
      <c r="I320" s="7" t="n"/>
      <c r="J320" s="7" t="n"/>
      <c r="K320" s="5" t="n"/>
      <c r="L320" s="5" t="n"/>
      <c r="M320" s="5">
        <f>IF(OR(A320="",B320="",C320="",H320="",K320="отменил"),"",IF(COUNTIFS($A$2:$A$501,A320,$H$2:$H$501,H320,$K$2:$K$501,"&lt;&gt;отменил",$B$2:$B$501,"&lt;"&amp;D320,$D$2:$D$501,"&gt;"&amp;B320)&gt;1,"пересечение",""))</f>
        <v/>
      </c>
    </row>
    <row r="321">
      <c r="A321" s="2" t="n"/>
      <c r="B321" s="3" t="n"/>
      <c r="C321" s="4" t="n"/>
      <c r="D321" s="3">
        <f>IF(OR(B321="",C321=""),"",B321+C321/1440)</f>
        <v/>
      </c>
      <c r="E321" s="5" t="n"/>
      <c r="F321" s="6" t="n"/>
      <c r="G321" s="5" t="n"/>
      <c r="H321" s="5" t="n"/>
      <c r="I321" s="7" t="n"/>
      <c r="J321" s="7" t="n"/>
      <c r="K321" s="5" t="n"/>
      <c r="L321" s="5" t="n"/>
      <c r="M321" s="5">
        <f>IF(OR(A321="",B321="",C321="",H321="",K321="отменил"),"",IF(COUNTIFS($A$2:$A$501,A321,$H$2:$H$501,H321,$K$2:$K$501,"&lt;&gt;отменил",$B$2:$B$501,"&lt;"&amp;D321,$D$2:$D$501,"&gt;"&amp;B321)&gt;1,"пересечение",""))</f>
        <v/>
      </c>
    </row>
    <row r="322">
      <c r="A322" s="2" t="n"/>
      <c r="B322" s="3" t="n"/>
      <c r="C322" s="4" t="n"/>
      <c r="D322" s="3">
        <f>IF(OR(B322="",C322=""),"",B322+C322/1440)</f>
        <v/>
      </c>
      <c r="E322" s="5" t="n"/>
      <c r="F322" s="6" t="n"/>
      <c r="G322" s="5" t="n"/>
      <c r="H322" s="5" t="n"/>
      <c r="I322" s="7" t="n"/>
      <c r="J322" s="7" t="n"/>
      <c r="K322" s="5" t="n"/>
      <c r="L322" s="5" t="n"/>
      <c r="M322" s="5">
        <f>IF(OR(A322="",B322="",C322="",H322="",K322="отменил"),"",IF(COUNTIFS($A$2:$A$501,A322,$H$2:$H$501,H322,$K$2:$K$501,"&lt;&gt;отменил",$B$2:$B$501,"&lt;"&amp;D322,$D$2:$D$501,"&gt;"&amp;B322)&gt;1,"пересечение",""))</f>
        <v/>
      </c>
    </row>
    <row r="323">
      <c r="A323" s="2" t="n"/>
      <c r="B323" s="3" t="n"/>
      <c r="C323" s="4" t="n"/>
      <c r="D323" s="3">
        <f>IF(OR(B323="",C323=""),"",B323+C323/1440)</f>
        <v/>
      </c>
      <c r="E323" s="5" t="n"/>
      <c r="F323" s="6" t="n"/>
      <c r="G323" s="5" t="n"/>
      <c r="H323" s="5" t="n"/>
      <c r="I323" s="7" t="n"/>
      <c r="J323" s="7" t="n"/>
      <c r="K323" s="5" t="n"/>
      <c r="L323" s="5" t="n"/>
      <c r="M323" s="5">
        <f>IF(OR(A323="",B323="",C323="",H323="",K323="отменил"),"",IF(COUNTIFS($A$2:$A$501,A323,$H$2:$H$501,H323,$K$2:$K$501,"&lt;&gt;отменил",$B$2:$B$501,"&lt;"&amp;D323,$D$2:$D$501,"&gt;"&amp;B323)&gt;1,"пересечение",""))</f>
        <v/>
      </c>
    </row>
    <row r="324">
      <c r="A324" s="2" t="n"/>
      <c r="B324" s="3" t="n"/>
      <c r="C324" s="4" t="n"/>
      <c r="D324" s="3">
        <f>IF(OR(B324="",C324=""),"",B324+C324/1440)</f>
        <v/>
      </c>
      <c r="E324" s="5" t="n"/>
      <c r="F324" s="6" t="n"/>
      <c r="G324" s="5" t="n"/>
      <c r="H324" s="5" t="n"/>
      <c r="I324" s="7" t="n"/>
      <c r="J324" s="7" t="n"/>
      <c r="K324" s="5" t="n"/>
      <c r="L324" s="5" t="n"/>
      <c r="M324" s="5">
        <f>IF(OR(A324="",B324="",C324="",H324="",K324="отменил"),"",IF(COUNTIFS($A$2:$A$501,A324,$H$2:$H$501,H324,$K$2:$K$501,"&lt;&gt;отменил",$B$2:$B$501,"&lt;"&amp;D324,$D$2:$D$501,"&gt;"&amp;B324)&gt;1,"пересечение",""))</f>
        <v/>
      </c>
    </row>
    <row r="325">
      <c r="A325" s="2" t="n"/>
      <c r="B325" s="3" t="n"/>
      <c r="C325" s="4" t="n"/>
      <c r="D325" s="3">
        <f>IF(OR(B325="",C325=""),"",B325+C325/1440)</f>
        <v/>
      </c>
      <c r="E325" s="5" t="n"/>
      <c r="F325" s="6" t="n"/>
      <c r="G325" s="5" t="n"/>
      <c r="H325" s="5" t="n"/>
      <c r="I325" s="7" t="n"/>
      <c r="J325" s="7" t="n"/>
      <c r="K325" s="5" t="n"/>
      <c r="L325" s="5" t="n"/>
      <c r="M325" s="5">
        <f>IF(OR(A325="",B325="",C325="",H325="",K325="отменил"),"",IF(COUNTIFS($A$2:$A$501,A325,$H$2:$H$501,H325,$K$2:$K$501,"&lt;&gt;отменил",$B$2:$B$501,"&lt;"&amp;D325,$D$2:$D$501,"&gt;"&amp;B325)&gt;1,"пересечение",""))</f>
        <v/>
      </c>
    </row>
    <row r="326">
      <c r="A326" s="2" t="n"/>
      <c r="B326" s="3" t="n"/>
      <c r="C326" s="4" t="n"/>
      <c r="D326" s="3">
        <f>IF(OR(B326="",C326=""),"",B326+C326/1440)</f>
        <v/>
      </c>
      <c r="E326" s="5" t="n"/>
      <c r="F326" s="6" t="n"/>
      <c r="G326" s="5" t="n"/>
      <c r="H326" s="5" t="n"/>
      <c r="I326" s="7" t="n"/>
      <c r="J326" s="7" t="n"/>
      <c r="K326" s="5" t="n"/>
      <c r="L326" s="5" t="n"/>
      <c r="M326" s="5">
        <f>IF(OR(A326="",B326="",C326="",H326="",K326="отменил"),"",IF(COUNTIFS($A$2:$A$501,A326,$H$2:$H$501,H326,$K$2:$K$501,"&lt;&gt;отменил",$B$2:$B$501,"&lt;"&amp;D326,$D$2:$D$501,"&gt;"&amp;B326)&gt;1,"пересечение",""))</f>
        <v/>
      </c>
    </row>
    <row r="327">
      <c r="A327" s="2" t="n"/>
      <c r="B327" s="3" t="n"/>
      <c r="C327" s="4" t="n"/>
      <c r="D327" s="3">
        <f>IF(OR(B327="",C327=""),"",B327+C327/1440)</f>
        <v/>
      </c>
      <c r="E327" s="5" t="n"/>
      <c r="F327" s="6" t="n"/>
      <c r="G327" s="5" t="n"/>
      <c r="H327" s="5" t="n"/>
      <c r="I327" s="7" t="n"/>
      <c r="J327" s="7" t="n"/>
      <c r="K327" s="5" t="n"/>
      <c r="L327" s="5" t="n"/>
      <c r="M327" s="5">
        <f>IF(OR(A327="",B327="",C327="",H327="",K327="отменил"),"",IF(COUNTIFS($A$2:$A$501,A327,$H$2:$H$501,H327,$K$2:$K$501,"&lt;&gt;отменил",$B$2:$B$501,"&lt;"&amp;D327,$D$2:$D$501,"&gt;"&amp;B327)&gt;1,"пересечение",""))</f>
        <v/>
      </c>
    </row>
    <row r="328">
      <c r="A328" s="2" t="n"/>
      <c r="B328" s="3" t="n"/>
      <c r="C328" s="4" t="n"/>
      <c r="D328" s="3">
        <f>IF(OR(B328="",C328=""),"",B328+C328/1440)</f>
        <v/>
      </c>
      <c r="E328" s="5" t="n"/>
      <c r="F328" s="6" t="n"/>
      <c r="G328" s="5" t="n"/>
      <c r="H328" s="5" t="n"/>
      <c r="I328" s="7" t="n"/>
      <c r="J328" s="7" t="n"/>
      <c r="K328" s="5" t="n"/>
      <c r="L328" s="5" t="n"/>
      <c r="M328" s="5">
        <f>IF(OR(A328="",B328="",C328="",H328="",K328="отменил"),"",IF(COUNTIFS($A$2:$A$501,A328,$H$2:$H$501,H328,$K$2:$K$501,"&lt;&gt;отменил",$B$2:$B$501,"&lt;"&amp;D328,$D$2:$D$501,"&gt;"&amp;B328)&gt;1,"пересечение",""))</f>
        <v/>
      </c>
    </row>
    <row r="329">
      <c r="A329" s="2" t="n"/>
      <c r="B329" s="3" t="n"/>
      <c r="C329" s="4" t="n"/>
      <c r="D329" s="3">
        <f>IF(OR(B329="",C329=""),"",B329+C329/1440)</f>
        <v/>
      </c>
      <c r="E329" s="5" t="n"/>
      <c r="F329" s="6" t="n"/>
      <c r="G329" s="5" t="n"/>
      <c r="H329" s="5" t="n"/>
      <c r="I329" s="7" t="n"/>
      <c r="J329" s="7" t="n"/>
      <c r="K329" s="5" t="n"/>
      <c r="L329" s="5" t="n"/>
      <c r="M329" s="5">
        <f>IF(OR(A329="",B329="",C329="",H329="",K329="отменил"),"",IF(COUNTIFS($A$2:$A$501,A329,$H$2:$H$501,H329,$K$2:$K$501,"&lt;&gt;отменил",$B$2:$B$501,"&lt;"&amp;D329,$D$2:$D$501,"&gt;"&amp;B329)&gt;1,"пересечение",""))</f>
        <v/>
      </c>
    </row>
    <row r="330">
      <c r="A330" s="2" t="n"/>
      <c r="B330" s="3" t="n"/>
      <c r="C330" s="4" t="n"/>
      <c r="D330" s="3">
        <f>IF(OR(B330="",C330=""),"",B330+C330/1440)</f>
        <v/>
      </c>
      <c r="E330" s="5" t="n"/>
      <c r="F330" s="6" t="n"/>
      <c r="G330" s="5" t="n"/>
      <c r="H330" s="5" t="n"/>
      <c r="I330" s="7" t="n"/>
      <c r="J330" s="7" t="n"/>
      <c r="K330" s="5" t="n"/>
      <c r="L330" s="5" t="n"/>
      <c r="M330" s="5">
        <f>IF(OR(A330="",B330="",C330="",H330="",K330="отменил"),"",IF(COUNTIFS($A$2:$A$501,A330,$H$2:$H$501,H330,$K$2:$K$501,"&lt;&gt;отменил",$B$2:$B$501,"&lt;"&amp;D330,$D$2:$D$501,"&gt;"&amp;B330)&gt;1,"пересечение",""))</f>
        <v/>
      </c>
    </row>
    <row r="331">
      <c r="A331" s="2" t="n"/>
      <c r="B331" s="3" t="n"/>
      <c r="C331" s="4" t="n"/>
      <c r="D331" s="3">
        <f>IF(OR(B331="",C331=""),"",B331+C331/1440)</f>
        <v/>
      </c>
      <c r="E331" s="5" t="n"/>
      <c r="F331" s="6" t="n"/>
      <c r="G331" s="5" t="n"/>
      <c r="H331" s="5" t="n"/>
      <c r="I331" s="7" t="n"/>
      <c r="J331" s="7" t="n"/>
      <c r="K331" s="5" t="n"/>
      <c r="L331" s="5" t="n"/>
      <c r="M331" s="5">
        <f>IF(OR(A331="",B331="",C331="",H331="",K331="отменил"),"",IF(COUNTIFS($A$2:$A$501,A331,$H$2:$H$501,H331,$K$2:$K$501,"&lt;&gt;отменил",$B$2:$B$501,"&lt;"&amp;D331,$D$2:$D$501,"&gt;"&amp;B331)&gt;1,"пересечение",""))</f>
        <v/>
      </c>
    </row>
    <row r="332">
      <c r="A332" s="2" t="n"/>
      <c r="B332" s="3" t="n"/>
      <c r="C332" s="4" t="n"/>
      <c r="D332" s="3">
        <f>IF(OR(B332="",C332=""),"",B332+C332/1440)</f>
        <v/>
      </c>
      <c r="E332" s="5" t="n"/>
      <c r="F332" s="6" t="n"/>
      <c r="G332" s="5" t="n"/>
      <c r="H332" s="5" t="n"/>
      <c r="I332" s="7" t="n"/>
      <c r="J332" s="7" t="n"/>
      <c r="K332" s="5" t="n"/>
      <c r="L332" s="5" t="n"/>
      <c r="M332" s="5">
        <f>IF(OR(A332="",B332="",C332="",H332="",K332="отменил"),"",IF(COUNTIFS($A$2:$A$501,A332,$H$2:$H$501,H332,$K$2:$K$501,"&lt;&gt;отменил",$B$2:$B$501,"&lt;"&amp;D332,$D$2:$D$501,"&gt;"&amp;B332)&gt;1,"пересечение",""))</f>
        <v/>
      </c>
    </row>
    <row r="333">
      <c r="A333" s="2" t="n"/>
      <c r="B333" s="3" t="n"/>
      <c r="C333" s="4" t="n"/>
      <c r="D333" s="3">
        <f>IF(OR(B333="",C333=""),"",B333+C333/1440)</f>
        <v/>
      </c>
      <c r="E333" s="5" t="n"/>
      <c r="F333" s="6" t="n"/>
      <c r="G333" s="5" t="n"/>
      <c r="H333" s="5" t="n"/>
      <c r="I333" s="7" t="n"/>
      <c r="J333" s="7" t="n"/>
      <c r="K333" s="5" t="n"/>
      <c r="L333" s="5" t="n"/>
      <c r="M333" s="5">
        <f>IF(OR(A333="",B333="",C333="",H333="",K333="отменил"),"",IF(COUNTIFS($A$2:$A$501,A333,$H$2:$H$501,H333,$K$2:$K$501,"&lt;&gt;отменил",$B$2:$B$501,"&lt;"&amp;D333,$D$2:$D$501,"&gt;"&amp;B333)&gt;1,"пересечение",""))</f>
        <v/>
      </c>
    </row>
    <row r="334">
      <c r="A334" s="2" t="n"/>
      <c r="B334" s="3" t="n"/>
      <c r="C334" s="4" t="n"/>
      <c r="D334" s="3">
        <f>IF(OR(B334="",C334=""),"",B334+C334/1440)</f>
        <v/>
      </c>
      <c r="E334" s="5" t="n"/>
      <c r="F334" s="6" t="n"/>
      <c r="G334" s="5" t="n"/>
      <c r="H334" s="5" t="n"/>
      <c r="I334" s="7" t="n"/>
      <c r="J334" s="7" t="n"/>
      <c r="K334" s="5" t="n"/>
      <c r="L334" s="5" t="n"/>
      <c r="M334" s="5">
        <f>IF(OR(A334="",B334="",C334="",H334="",K334="отменил"),"",IF(COUNTIFS($A$2:$A$501,A334,$H$2:$H$501,H334,$K$2:$K$501,"&lt;&gt;отменил",$B$2:$B$501,"&lt;"&amp;D334,$D$2:$D$501,"&gt;"&amp;B334)&gt;1,"пересечение",""))</f>
        <v/>
      </c>
    </row>
    <row r="335">
      <c r="A335" s="2" t="n"/>
      <c r="B335" s="3" t="n"/>
      <c r="C335" s="4" t="n"/>
      <c r="D335" s="3">
        <f>IF(OR(B335="",C335=""),"",B335+C335/1440)</f>
        <v/>
      </c>
      <c r="E335" s="5" t="n"/>
      <c r="F335" s="6" t="n"/>
      <c r="G335" s="5" t="n"/>
      <c r="H335" s="5" t="n"/>
      <c r="I335" s="7" t="n"/>
      <c r="J335" s="7" t="n"/>
      <c r="K335" s="5" t="n"/>
      <c r="L335" s="5" t="n"/>
      <c r="M335" s="5">
        <f>IF(OR(A335="",B335="",C335="",H335="",K335="отменил"),"",IF(COUNTIFS($A$2:$A$501,A335,$H$2:$H$501,H335,$K$2:$K$501,"&lt;&gt;отменил",$B$2:$B$501,"&lt;"&amp;D335,$D$2:$D$501,"&gt;"&amp;B335)&gt;1,"пересечение",""))</f>
        <v/>
      </c>
    </row>
    <row r="336">
      <c r="A336" s="2" t="n"/>
      <c r="B336" s="3" t="n"/>
      <c r="C336" s="4" t="n"/>
      <c r="D336" s="3">
        <f>IF(OR(B336="",C336=""),"",B336+C336/1440)</f>
        <v/>
      </c>
      <c r="E336" s="5" t="n"/>
      <c r="F336" s="6" t="n"/>
      <c r="G336" s="5" t="n"/>
      <c r="H336" s="5" t="n"/>
      <c r="I336" s="7" t="n"/>
      <c r="J336" s="7" t="n"/>
      <c r="K336" s="5" t="n"/>
      <c r="L336" s="5" t="n"/>
      <c r="M336" s="5">
        <f>IF(OR(A336="",B336="",C336="",H336="",K336="отменил"),"",IF(COUNTIFS($A$2:$A$501,A336,$H$2:$H$501,H336,$K$2:$K$501,"&lt;&gt;отменил",$B$2:$B$501,"&lt;"&amp;D336,$D$2:$D$501,"&gt;"&amp;B336)&gt;1,"пересечение",""))</f>
        <v/>
      </c>
    </row>
    <row r="337">
      <c r="A337" s="2" t="n"/>
      <c r="B337" s="3" t="n"/>
      <c r="C337" s="4" t="n"/>
      <c r="D337" s="3">
        <f>IF(OR(B337="",C337=""),"",B337+C337/1440)</f>
        <v/>
      </c>
      <c r="E337" s="5" t="n"/>
      <c r="F337" s="6" t="n"/>
      <c r="G337" s="5" t="n"/>
      <c r="H337" s="5" t="n"/>
      <c r="I337" s="7" t="n"/>
      <c r="J337" s="7" t="n"/>
      <c r="K337" s="5" t="n"/>
      <c r="L337" s="5" t="n"/>
      <c r="M337" s="5">
        <f>IF(OR(A337="",B337="",C337="",H337="",K337="отменил"),"",IF(COUNTIFS($A$2:$A$501,A337,$H$2:$H$501,H337,$K$2:$K$501,"&lt;&gt;отменил",$B$2:$B$501,"&lt;"&amp;D337,$D$2:$D$501,"&gt;"&amp;B337)&gt;1,"пересечение",""))</f>
        <v/>
      </c>
    </row>
    <row r="338">
      <c r="A338" s="2" t="n"/>
      <c r="B338" s="3" t="n"/>
      <c r="C338" s="4" t="n"/>
      <c r="D338" s="3">
        <f>IF(OR(B338="",C338=""),"",B338+C338/1440)</f>
        <v/>
      </c>
      <c r="E338" s="5" t="n"/>
      <c r="F338" s="6" t="n"/>
      <c r="G338" s="5" t="n"/>
      <c r="H338" s="5" t="n"/>
      <c r="I338" s="7" t="n"/>
      <c r="J338" s="7" t="n"/>
      <c r="K338" s="5" t="n"/>
      <c r="L338" s="5" t="n"/>
      <c r="M338" s="5">
        <f>IF(OR(A338="",B338="",C338="",H338="",K338="отменил"),"",IF(COUNTIFS($A$2:$A$501,A338,$H$2:$H$501,H338,$K$2:$K$501,"&lt;&gt;отменил",$B$2:$B$501,"&lt;"&amp;D338,$D$2:$D$501,"&gt;"&amp;B338)&gt;1,"пересечение",""))</f>
        <v/>
      </c>
    </row>
    <row r="339">
      <c r="A339" s="2" t="n"/>
      <c r="B339" s="3" t="n"/>
      <c r="C339" s="4" t="n"/>
      <c r="D339" s="3">
        <f>IF(OR(B339="",C339=""),"",B339+C339/1440)</f>
        <v/>
      </c>
      <c r="E339" s="5" t="n"/>
      <c r="F339" s="6" t="n"/>
      <c r="G339" s="5" t="n"/>
      <c r="H339" s="5" t="n"/>
      <c r="I339" s="7" t="n"/>
      <c r="J339" s="7" t="n"/>
      <c r="K339" s="5" t="n"/>
      <c r="L339" s="5" t="n"/>
      <c r="M339" s="5">
        <f>IF(OR(A339="",B339="",C339="",H339="",K339="отменил"),"",IF(COUNTIFS($A$2:$A$501,A339,$H$2:$H$501,H339,$K$2:$K$501,"&lt;&gt;отменил",$B$2:$B$501,"&lt;"&amp;D339,$D$2:$D$501,"&gt;"&amp;B339)&gt;1,"пересечение",""))</f>
        <v/>
      </c>
    </row>
    <row r="340">
      <c r="A340" s="2" t="n"/>
      <c r="B340" s="3" t="n"/>
      <c r="C340" s="4" t="n"/>
      <c r="D340" s="3">
        <f>IF(OR(B340="",C340=""),"",B340+C340/1440)</f>
        <v/>
      </c>
      <c r="E340" s="5" t="n"/>
      <c r="F340" s="6" t="n"/>
      <c r="G340" s="5" t="n"/>
      <c r="H340" s="5" t="n"/>
      <c r="I340" s="7" t="n"/>
      <c r="J340" s="7" t="n"/>
      <c r="K340" s="5" t="n"/>
      <c r="L340" s="5" t="n"/>
      <c r="M340" s="5">
        <f>IF(OR(A340="",B340="",C340="",H340="",K340="отменил"),"",IF(COUNTIFS($A$2:$A$501,A340,$H$2:$H$501,H340,$K$2:$K$501,"&lt;&gt;отменил",$B$2:$B$501,"&lt;"&amp;D340,$D$2:$D$501,"&gt;"&amp;B340)&gt;1,"пересечение",""))</f>
        <v/>
      </c>
    </row>
    <row r="341">
      <c r="A341" s="2" t="n"/>
      <c r="B341" s="3" t="n"/>
      <c r="C341" s="4" t="n"/>
      <c r="D341" s="3">
        <f>IF(OR(B341="",C341=""),"",B341+C341/1440)</f>
        <v/>
      </c>
      <c r="E341" s="5" t="n"/>
      <c r="F341" s="6" t="n"/>
      <c r="G341" s="5" t="n"/>
      <c r="H341" s="5" t="n"/>
      <c r="I341" s="7" t="n"/>
      <c r="J341" s="7" t="n"/>
      <c r="K341" s="5" t="n"/>
      <c r="L341" s="5" t="n"/>
      <c r="M341" s="5">
        <f>IF(OR(A341="",B341="",C341="",H341="",K341="отменил"),"",IF(COUNTIFS($A$2:$A$501,A341,$H$2:$H$501,H341,$K$2:$K$501,"&lt;&gt;отменил",$B$2:$B$501,"&lt;"&amp;D341,$D$2:$D$501,"&gt;"&amp;B341)&gt;1,"пересечение",""))</f>
        <v/>
      </c>
    </row>
    <row r="342">
      <c r="A342" s="2" t="n"/>
      <c r="B342" s="3" t="n"/>
      <c r="C342" s="4" t="n"/>
      <c r="D342" s="3">
        <f>IF(OR(B342="",C342=""),"",B342+C342/1440)</f>
        <v/>
      </c>
      <c r="E342" s="5" t="n"/>
      <c r="F342" s="6" t="n"/>
      <c r="G342" s="5" t="n"/>
      <c r="H342" s="5" t="n"/>
      <c r="I342" s="7" t="n"/>
      <c r="J342" s="7" t="n"/>
      <c r="K342" s="5" t="n"/>
      <c r="L342" s="5" t="n"/>
      <c r="M342" s="5">
        <f>IF(OR(A342="",B342="",C342="",H342="",K342="отменил"),"",IF(COUNTIFS($A$2:$A$501,A342,$H$2:$H$501,H342,$K$2:$K$501,"&lt;&gt;отменил",$B$2:$B$501,"&lt;"&amp;D342,$D$2:$D$501,"&gt;"&amp;B342)&gt;1,"пересечение",""))</f>
        <v/>
      </c>
    </row>
    <row r="343">
      <c r="A343" s="2" t="n"/>
      <c r="B343" s="3" t="n"/>
      <c r="C343" s="4" t="n"/>
      <c r="D343" s="3">
        <f>IF(OR(B343="",C343=""),"",B343+C343/1440)</f>
        <v/>
      </c>
      <c r="E343" s="5" t="n"/>
      <c r="F343" s="6" t="n"/>
      <c r="G343" s="5" t="n"/>
      <c r="H343" s="5" t="n"/>
      <c r="I343" s="7" t="n"/>
      <c r="J343" s="7" t="n"/>
      <c r="K343" s="5" t="n"/>
      <c r="L343" s="5" t="n"/>
      <c r="M343" s="5">
        <f>IF(OR(A343="",B343="",C343="",H343="",K343="отменил"),"",IF(COUNTIFS($A$2:$A$501,A343,$H$2:$H$501,H343,$K$2:$K$501,"&lt;&gt;отменил",$B$2:$B$501,"&lt;"&amp;D343,$D$2:$D$501,"&gt;"&amp;B343)&gt;1,"пересечение",""))</f>
        <v/>
      </c>
    </row>
    <row r="344">
      <c r="A344" s="2" t="n"/>
      <c r="B344" s="3" t="n"/>
      <c r="C344" s="4" t="n"/>
      <c r="D344" s="3">
        <f>IF(OR(B344="",C344=""),"",B344+C344/1440)</f>
        <v/>
      </c>
      <c r="E344" s="5" t="n"/>
      <c r="F344" s="6" t="n"/>
      <c r="G344" s="5" t="n"/>
      <c r="H344" s="5" t="n"/>
      <c r="I344" s="7" t="n"/>
      <c r="J344" s="7" t="n"/>
      <c r="K344" s="5" t="n"/>
      <c r="L344" s="5" t="n"/>
      <c r="M344" s="5">
        <f>IF(OR(A344="",B344="",C344="",H344="",K344="отменил"),"",IF(COUNTIFS($A$2:$A$501,A344,$H$2:$H$501,H344,$K$2:$K$501,"&lt;&gt;отменил",$B$2:$B$501,"&lt;"&amp;D344,$D$2:$D$501,"&gt;"&amp;B344)&gt;1,"пересечение",""))</f>
        <v/>
      </c>
    </row>
    <row r="345">
      <c r="A345" s="2" t="n"/>
      <c r="B345" s="3" t="n"/>
      <c r="C345" s="4" t="n"/>
      <c r="D345" s="3">
        <f>IF(OR(B345="",C345=""),"",B345+C345/1440)</f>
        <v/>
      </c>
      <c r="E345" s="5" t="n"/>
      <c r="F345" s="6" t="n"/>
      <c r="G345" s="5" t="n"/>
      <c r="H345" s="5" t="n"/>
      <c r="I345" s="7" t="n"/>
      <c r="J345" s="7" t="n"/>
      <c r="K345" s="5" t="n"/>
      <c r="L345" s="5" t="n"/>
      <c r="M345" s="5">
        <f>IF(OR(A345="",B345="",C345="",H345="",K345="отменил"),"",IF(COUNTIFS($A$2:$A$501,A345,$H$2:$H$501,H345,$K$2:$K$501,"&lt;&gt;отменил",$B$2:$B$501,"&lt;"&amp;D345,$D$2:$D$501,"&gt;"&amp;B345)&gt;1,"пересечение",""))</f>
        <v/>
      </c>
    </row>
    <row r="346">
      <c r="A346" s="2" t="n"/>
      <c r="B346" s="3" t="n"/>
      <c r="C346" s="4" t="n"/>
      <c r="D346" s="3">
        <f>IF(OR(B346="",C346=""),"",B346+C346/1440)</f>
        <v/>
      </c>
      <c r="E346" s="5" t="n"/>
      <c r="F346" s="6" t="n"/>
      <c r="G346" s="5" t="n"/>
      <c r="H346" s="5" t="n"/>
      <c r="I346" s="7" t="n"/>
      <c r="J346" s="7" t="n"/>
      <c r="K346" s="5" t="n"/>
      <c r="L346" s="5" t="n"/>
      <c r="M346" s="5">
        <f>IF(OR(A346="",B346="",C346="",H346="",K346="отменил"),"",IF(COUNTIFS($A$2:$A$501,A346,$H$2:$H$501,H346,$K$2:$K$501,"&lt;&gt;отменил",$B$2:$B$501,"&lt;"&amp;D346,$D$2:$D$501,"&gt;"&amp;B346)&gt;1,"пересечение",""))</f>
        <v/>
      </c>
    </row>
    <row r="347">
      <c r="A347" s="2" t="n"/>
      <c r="B347" s="3" t="n"/>
      <c r="C347" s="4" t="n"/>
      <c r="D347" s="3">
        <f>IF(OR(B347="",C347=""),"",B347+C347/1440)</f>
        <v/>
      </c>
      <c r="E347" s="5" t="n"/>
      <c r="F347" s="6" t="n"/>
      <c r="G347" s="5" t="n"/>
      <c r="H347" s="5" t="n"/>
      <c r="I347" s="7" t="n"/>
      <c r="J347" s="7" t="n"/>
      <c r="K347" s="5" t="n"/>
      <c r="L347" s="5" t="n"/>
      <c r="M347" s="5">
        <f>IF(OR(A347="",B347="",C347="",H347="",K347="отменил"),"",IF(COUNTIFS($A$2:$A$501,A347,$H$2:$H$501,H347,$K$2:$K$501,"&lt;&gt;отменил",$B$2:$B$501,"&lt;"&amp;D347,$D$2:$D$501,"&gt;"&amp;B347)&gt;1,"пересечение",""))</f>
        <v/>
      </c>
    </row>
    <row r="348">
      <c r="A348" s="2" t="n"/>
      <c r="B348" s="3" t="n"/>
      <c r="C348" s="4" t="n"/>
      <c r="D348" s="3">
        <f>IF(OR(B348="",C348=""),"",B348+C348/1440)</f>
        <v/>
      </c>
      <c r="E348" s="5" t="n"/>
      <c r="F348" s="6" t="n"/>
      <c r="G348" s="5" t="n"/>
      <c r="H348" s="5" t="n"/>
      <c r="I348" s="7" t="n"/>
      <c r="J348" s="7" t="n"/>
      <c r="K348" s="5" t="n"/>
      <c r="L348" s="5" t="n"/>
      <c r="M348" s="5">
        <f>IF(OR(A348="",B348="",C348="",H348="",K348="отменил"),"",IF(COUNTIFS($A$2:$A$501,A348,$H$2:$H$501,H348,$K$2:$K$501,"&lt;&gt;отменил",$B$2:$B$501,"&lt;"&amp;D348,$D$2:$D$501,"&gt;"&amp;B348)&gt;1,"пересечение",""))</f>
        <v/>
      </c>
    </row>
    <row r="349">
      <c r="A349" s="2" t="n"/>
      <c r="B349" s="3" t="n"/>
      <c r="C349" s="4" t="n"/>
      <c r="D349" s="3">
        <f>IF(OR(B349="",C349=""),"",B349+C349/1440)</f>
        <v/>
      </c>
      <c r="E349" s="5" t="n"/>
      <c r="F349" s="6" t="n"/>
      <c r="G349" s="5" t="n"/>
      <c r="H349" s="5" t="n"/>
      <c r="I349" s="7" t="n"/>
      <c r="J349" s="7" t="n"/>
      <c r="K349" s="5" t="n"/>
      <c r="L349" s="5" t="n"/>
      <c r="M349" s="5">
        <f>IF(OR(A349="",B349="",C349="",H349="",K349="отменил"),"",IF(COUNTIFS($A$2:$A$501,A349,$H$2:$H$501,H349,$K$2:$K$501,"&lt;&gt;отменил",$B$2:$B$501,"&lt;"&amp;D349,$D$2:$D$501,"&gt;"&amp;B349)&gt;1,"пересечение",""))</f>
        <v/>
      </c>
    </row>
    <row r="350">
      <c r="A350" s="2" t="n"/>
      <c r="B350" s="3" t="n"/>
      <c r="C350" s="4" t="n"/>
      <c r="D350" s="3">
        <f>IF(OR(B350="",C350=""),"",B350+C350/1440)</f>
        <v/>
      </c>
      <c r="E350" s="5" t="n"/>
      <c r="F350" s="6" t="n"/>
      <c r="G350" s="5" t="n"/>
      <c r="H350" s="5" t="n"/>
      <c r="I350" s="7" t="n"/>
      <c r="J350" s="7" t="n"/>
      <c r="K350" s="5" t="n"/>
      <c r="L350" s="5" t="n"/>
      <c r="M350" s="5">
        <f>IF(OR(A350="",B350="",C350="",H350="",K350="отменил"),"",IF(COUNTIFS($A$2:$A$501,A350,$H$2:$H$501,H350,$K$2:$K$501,"&lt;&gt;отменил",$B$2:$B$501,"&lt;"&amp;D350,$D$2:$D$501,"&gt;"&amp;B350)&gt;1,"пересечение",""))</f>
        <v/>
      </c>
    </row>
    <row r="351">
      <c r="A351" s="2" t="n"/>
      <c r="B351" s="3" t="n"/>
      <c r="C351" s="4" t="n"/>
      <c r="D351" s="3">
        <f>IF(OR(B351="",C351=""),"",B351+C351/1440)</f>
        <v/>
      </c>
      <c r="E351" s="5" t="n"/>
      <c r="F351" s="6" t="n"/>
      <c r="G351" s="5" t="n"/>
      <c r="H351" s="5" t="n"/>
      <c r="I351" s="7" t="n"/>
      <c r="J351" s="7" t="n"/>
      <c r="K351" s="5" t="n"/>
      <c r="L351" s="5" t="n"/>
      <c r="M351" s="5">
        <f>IF(OR(A351="",B351="",C351="",H351="",K351="отменил"),"",IF(COUNTIFS($A$2:$A$501,A351,$H$2:$H$501,H351,$K$2:$K$501,"&lt;&gt;отменил",$B$2:$B$501,"&lt;"&amp;D351,$D$2:$D$501,"&gt;"&amp;B351)&gt;1,"пересечение",""))</f>
        <v/>
      </c>
    </row>
    <row r="352">
      <c r="A352" s="2" t="n"/>
      <c r="B352" s="3" t="n"/>
      <c r="C352" s="4" t="n"/>
      <c r="D352" s="3">
        <f>IF(OR(B352="",C352=""),"",B352+C352/1440)</f>
        <v/>
      </c>
      <c r="E352" s="5" t="n"/>
      <c r="F352" s="6" t="n"/>
      <c r="G352" s="5" t="n"/>
      <c r="H352" s="5" t="n"/>
      <c r="I352" s="7" t="n"/>
      <c r="J352" s="7" t="n"/>
      <c r="K352" s="5" t="n"/>
      <c r="L352" s="5" t="n"/>
      <c r="M352" s="5">
        <f>IF(OR(A352="",B352="",C352="",H352="",K352="отменил"),"",IF(COUNTIFS($A$2:$A$501,A352,$H$2:$H$501,H352,$K$2:$K$501,"&lt;&gt;отменил",$B$2:$B$501,"&lt;"&amp;D352,$D$2:$D$501,"&gt;"&amp;B352)&gt;1,"пересечение",""))</f>
        <v/>
      </c>
    </row>
    <row r="353">
      <c r="A353" s="2" t="n"/>
      <c r="B353" s="3" t="n"/>
      <c r="C353" s="4" t="n"/>
      <c r="D353" s="3">
        <f>IF(OR(B353="",C353=""),"",B353+C353/1440)</f>
        <v/>
      </c>
      <c r="E353" s="5" t="n"/>
      <c r="F353" s="6" t="n"/>
      <c r="G353" s="5" t="n"/>
      <c r="H353" s="5" t="n"/>
      <c r="I353" s="7" t="n"/>
      <c r="J353" s="7" t="n"/>
      <c r="K353" s="5" t="n"/>
      <c r="L353" s="5" t="n"/>
      <c r="M353" s="5">
        <f>IF(OR(A353="",B353="",C353="",H353="",K353="отменил"),"",IF(COUNTIFS($A$2:$A$501,A353,$H$2:$H$501,H353,$K$2:$K$501,"&lt;&gt;отменил",$B$2:$B$501,"&lt;"&amp;D353,$D$2:$D$501,"&gt;"&amp;B353)&gt;1,"пересечение",""))</f>
        <v/>
      </c>
    </row>
    <row r="354">
      <c r="A354" s="2" t="n"/>
      <c r="B354" s="3" t="n"/>
      <c r="C354" s="4" t="n"/>
      <c r="D354" s="3">
        <f>IF(OR(B354="",C354=""),"",B354+C354/1440)</f>
        <v/>
      </c>
      <c r="E354" s="5" t="n"/>
      <c r="F354" s="6" t="n"/>
      <c r="G354" s="5" t="n"/>
      <c r="H354" s="5" t="n"/>
      <c r="I354" s="7" t="n"/>
      <c r="J354" s="7" t="n"/>
      <c r="K354" s="5" t="n"/>
      <c r="L354" s="5" t="n"/>
      <c r="M354" s="5">
        <f>IF(OR(A354="",B354="",C354="",H354="",K354="отменил"),"",IF(COUNTIFS($A$2:$A$501,A354,$H$2:$H$501,H354,$K$2:$K$501,"&lt;&gt;отменил",$B$2:$B$501,"&lt;"&amp;D354,$D$2:$D$501,"&gt;"&amp;B354)&gt;1,"пересечение",""))</f>
        <v/>
      </c>
    </row>
    <row r="355">
      <c r="A355" s="2" t="n"/>
      <c r="B355" s="3" t="n"/>
      <c r="C355" s="4" t="n"/>
      <c r="D355" s="3">
        <f>IF(OR(B355="",C355=""),"",B355+C355/1440)</f>
        <v/>
      </c>
      <c r="E355" s="5" t="n"/>
      <c r="F355" s="6" t="n"/>
      <c r="G355" s="5" t="n"/>
      <c r="H355" s="5" t="n"/>
      <c r="I355" s="7" t="n"/>
      <c r="J355" s="7" t="n"/>
      <c r="K355" s="5" t="n"/>
      <c r="L355" s="5" t="n"/>
      <c r="M355" s="5">
        <f>IF(OR(A355="",B355="",C355="",H355="",K355="отменил"),"",IF(COUNTIFS($A$2:$A$501,A355,$H$2:$H$501,H355,$K$2:$K$501,"&lt;&gt;отменил",$B$2:$B$501,"&lt;"&amp;D355,$D$2:$D$501,"&gt;"&amp;B355)&gt;1,"пересечение",""))</f>
        <v/>
      </c>
    </row>
    <row r="356">
      <c r="A356" s="2" t="n"/>
      <c r="B356" s="3" t="n"/>
      <c r="C356" s="4" t="n"/>
      <c r="D356" s="3">
        <f>IF(OR(B356="",C356=""),"",B356+C356/1440)</f>
        <v/>
      </c>
      <c r="E356" s="5" t="n"/>
      <c r="F356" s="6" t="n"/>
      <c r="G356" s="5" t="n"/>
      <c r="H356" s="5" t="n"/>
      <c r="I356" s="7" t="n"/>
      <c r="J356" s="7" t="n"/>
      <c r="K356" s="5" t="n"/>
      <c r="L356" s="5" t="n"/>
      <c r="M356" s="5">
        <f>IF(OR(A356="",B356="",C356="",H356="",K356="отменил"),"",IF(COUNTIFS($A$2:$A$501,A356,$H$2:$H$501,H356,$K$2:$K$501,"&lt;&gt;отменил",$B$2:$B$501,"&lt;"&amp;D356,$D$2:$D$501,"&gt;"&amp;B356)&gt;1,"пересечение",""))</f>
        <v/>
      </c>
    </row>
    <row r="357">
      <c r="A357" s="2" t="n"/>
      <c r="B357" s="3" t="n"/>
      <c r="C357" s="4" t="n"/>
      <c r="D357" s="3">
        <f>IF(OR(B357="",C357=""),"",B357+C357/1440)</f>
        <v/>
      </c>
      <c r="E357" s="5" t="n"/>
      <c r="F357" s="6" t="n"/>
      <c r="G357" s="5" t="n"/>
      <c r="H357" s="5" t="n"/>
      <c r="I357" s="7" t="n"/>
      <c r="J357" s="7" t="n"/>
      <c r="K357" s="5" t="n"/>
      <c r="L357" s="5" t="n"/>
      <c r="M357" s="5">
        <f>IF(OR(A357="",B357="",C357="",H357="",K357="отменил"),"",IF(COUNTIFS($A$2:$A$501,A357,$H$2:$H$501,H357,$K$2:$K$501,"&lt;&gt;отменил",$B$2:$B$501,"&lt;"&amp;D357,$D$2:$D$501,"&gt;"&amp;B357)&gt;1,"пересечение",""))</f>
        <v/>
      </c>
    </row>
    <row r="358">
      <c r="A358" s="2" t="n"/>
      <c r="B358" s="3" t="n"/>
      <c r="C358" s="4" t="n"/>
      <c r="D358" s="3">
        <f>IF(OR(B358="",C358=""),"",B358+C358/1440)</f>
        <v/>
      </c>
      <c r="E358" s="5" t="n"/>
      <c r="F358" s="6" t="n"/>
      <c r="G358" s="5" t="n"/>
      <c r="H358" s="5" t="n"/>
      <c r="I358" s="7" t="n"/>
      <c r="J358" s="7" t="n"/>
      <c r="K358" s="5" t="n"/>
      <c r="L358" s="5" t="n"/>
      <c r="M358" s="5">
        <f>IF(OR(A358="",B358="",C358="",H358="",K358="отменил"),"",IF(COUNTIFS($A$2:$A$501,A358,$H$2:$H$501,H358,$K$2:$K$501,"&lt;&gt;отменил",$B$2:$B$501,"&lt;"&amp;D358,$D$2:$D$501,"&gt;"&amp;B358)&gt;1,"пересечение",""))</f>
        <v/>
      </c>
    </row>
    <row r="359">
      <c r="A359" s="2" t="n"/>
      <c r="B359" s="3" t="n"/>
      <c r="C359" s="4" t="n"/>
      <c r="D359" s="3">
        <f>IF(OR(B359="",C359=""),"",B359+C359/1440)</f>
        <v/>
      </c>
      <c r="E359" s="5" t="n"/>
      <c r="F359" s="6" t="n"/>
      <c r="G359" s="5" t="n"/>
      <c r="H359" s="5" t="n"/>
      <c r="I359" s="7" t="n"/>
      <c r="J359" s="7" t="n"/>
      <c r="K359" s="5" t="n"/>
      <c r="L359" s="5" t="n"/>
      <c r="M359" s="5">
        <f>IF(OR(A359="",B359="",C359="",H359="",K359="отменил"),"",IF(COUNTIFS($A$2:$A$501,A359,$H$2:$H$501,H359,$K$2:$K$501,"&lt;&gt;отменил",$B$2:$B$501,"&lt;"&amp;D359,$D$2:$D$501,"&gt;"&amp;B359)&gt;1,"пересечение",""))</f>
        <v/>
      </c>
    </row>
    <row r="360">
      <c r="A360" s="2" t="n"/>
      <c r="B360" s="3" t="n"/>
      <c r="C360" s="4" t="n"/>
      <c r="D360" s="3">
        <f>IF(OR(B360="",C360=""),"",B360+C360/1440)</f>
        <v/>
      </c>
      <c r="E360" s="5" t="n"/>
      <c r="F360" s="6" t="n"/>
      <c r="G360" s="5" t="n"/>
      <c r="H360" s="5" t="n"/>
      <c r="I360" s="7" t="n"/>
      <c r="J360" s="7" t="n"/>
      <c r="K360" s="5" t="n"/>
      <c r="L360" s="5" t="n"/>
      <c r="M360" s="5">
        <f>IF(OR(A360="",B360="",C360="",H360="",K360="отменил"),"",IF(COUNTIFS($A$2:$A$501,A360,$H$2:$H$501,H360,$K$2:$K$501,"&lt;&gt;отменил",$B$2:$B$501,"&lt;"&amp;D360,$D$2:$D$501,"&gt;"&amp;B360)&gt;1,"пересечение",""))</f>
        <v/>
      </c>
    </row>
    <row r="361">
      <c r="A361" s="2" t="n"/>
      <c r="B361" s="3" t="n"/>
      <c r="C361" s="4" t="n"/>
      <c r="D361" s="3">
        <f>IF(OR(B361="",C361=""),"",B361+C361/1440)</f>
        <v/>
      </c>
      <c r="E361" s="5" t="n"/>
      <c r="F361" s="6" t="n"/>
      <c r="G361" s="5" t="n"/>
      <c r="H361" s="5" t="n"/>
      <c r="I361" s="7" t="n"/>
      <c r="J361" s="7" t="n"/>
      <c r="K361" s="5" t="n"/>
      <c r="L361" s="5" t="n"/>
      <c r="M361" s="5">
        <f>IF(OR(A361="",B361="",C361="",H361="",K361="отменил"),"",IF(COUNTIFS($A$2:$A$501,A361,$H$2:$H$501,H361,$K$2:$K$501,"&lt;&gt;отменил",$B$2:$B$501,"&lt;"&amp;D361,$D$2:$D$501,"&gt;"&amp;B361)&gt;1,"пересечение",""))</f>
        <v/>
      </c>
    </row>
    <row r="362">
      <c r="A362" s="2" t="n"/>
      <c r="B362" s="3" t="n"/>
      <c r="C362" s="4" t="n"/>
      <c r="D362" s="3">
        <f>IF(OR(B362="",C362=""),"",B362+C362/1440)</f>
        <v/>
      </c>
      <c r="E362" s="5" t="n"/>
      <c r="F362" s="6" t="n"/>
      <c r="G362" s="5" t="n"/>
      <c r="H362" s="5" t="n"/>
      <c r="I362" s="7" t="n"/>
      <c r="J362" s="7" t="n"/>
      <c r="K362" s="5" t="n"/>
      <c r="L362" s="5" t="n"/>
      <c r="M362" s="5">
        <f>IF(OR(A362="",B362="",C362="",H362="",K362="отменил"),"",IF(COUNTIFS($A$2:$A$501,A362,$H$2:$H$501,H362,$K$2:$K$501,"&lt;&gt;отменил",$B$2:$B$501,"&lt;"&amp;D362,$D$2:$D$501,"&gt;"&amp;B362)&gt;1,"пересечение",""))</f>
        <v/>
      </c>
    </row>
    <row r="363">
      <c r="A363" s="2" t="n"/>
      <c r="B363" s="3" t="n"/>
      <c r="C363" s="4" t="n"/>
      <c r="D363" s="3">
        <f>IF(OR(B363="",C363=""),"",B363+C363/1440)</f>
        <v/>
      </c>
      <c r="E363" s="5" t="n"/>
      <c r="F363" s="6" t="n"/>
      <c r="G363" s="5" t="n"/>
      <c r="H363" s="5" t="n"/>
      <c r="I363" s="7" t="n"/>
      <c r="J363" s="7" t="n"/>
      <c r="K363" s="5" t="n"/>
      <c r="L363" s="5" t="n"/>
      <c r="M363" s="5">
        <f>IF(OR(A363="",B363="",C363="",H363="",K363="отменил"),"",IF(COUNTIFS($A$2:$A$501,A363,$H$2:$H$501,H363,$K$2:$K$501,"&lt;&gt;отменил",$B$2:$B$501,"&lt;"&amp;D363,$D$2:$D$501,"&gt;"&amp;B363)&gt;1,"пересечение",""))</f>
        <v/>
      </c>
    </row>
    <row r="364">
      <c r="A364" s="2" t="n"/>
      <c r="B364" s="3" t="n"/>
      <c r="C364" s="4" t="n"/>
      <c r="D364" s="3">
        <f>IF(OR(B364="",C364=""),"",B364+C364/1440)</f>
        <v/>
      </c>
      <c r="E364" s="5" t="n"/>
      <c r="F364" s="6" t="n"/>
      <c r="G364" s="5" t="n"/>
      <c r="H364" s="5" t="n"/>
      <c r="I364" s="7" t="n"/>
      <c r="J364" s="7" t="n"/>
      <c r="K364" s="5" t="n"/>
      <c r="L364" s="5" t="n"/>
      <c r="M364" s="5">
        <f>IF(OR(A364="",B364="",C364="",H364="",K364="отменил"),"",IF(COUNTIFS($A$2:$A$501,A364,$H$2:$H$501,H364,$K$2:$K$501,"&lt;&gt;отменил",$B$2:$B$501,"&lt;"&amp;D364,$D$2:$D$501,"&gt;"&amp;B364)&gt;1,"пересечение",""))</f>
        <v/>
      </c>
    </row>
    <row r="365">
      <c r="A365" s="2" t="n"/>
      <c r="B365" s="3" t="n"/>
      <c r="C365" s="4" t="n"/>
      <c r="D365" s="3">
        <f>IF(OR(B365="",C365=""),"",B365+C365/1440)</f>
        <v/>
      </c>
      <c r="E365" s="5" t="n"/>
      <c r="F365" s="6" t="n"/>
      <c r="G365" s="5" t="n"/>
      <c r="H365" s="5" t="n"/>
      <c r="I365" s="7" t="n"/>
      <c r="J365" s="7" t="n"/>
      <c r="K365" s="5" t="n"/>
      <c r="L365" s="5" t="n"/>
      <c r="M365" s="5">
        <f>IF(OR(A365="",B365="",C365="",H365="",K365="отменил"),"",IF(COUNTIFS($A$2:$A$501,A365,$H$2:$H$501,H365,$K$2:$K$501,"&lt;&gt;отменил",$B$2:$B$501,"&lt;"&amp;D365,$D$2:$D$501,"&gt;"&amp;B365)&gt;1,"пересечение",""))</f>
        <v/>
      </c>
    </row>
    <row r="366">
      <c r="A366" s="2" t="n"/>
      <c r="B366" s="3" t="n"/>
      <c r="C366" s="4" t="n"/>
      <c r="D366" s="3">
        <f>IF(OR(B366="",C366=""),"",B366+C366/1440)</f>
        <v/>
      </c>
      <c r="E366" s="5" t="n"/>
      <c r="F366" s="6" t="n"/>
      <c r="G366" s="5" t="n"/>
      <c r="H366" s="5" t="n"/>
      <c r="I366" s="7" t="n"/>
      <c r="J366" s="7" t="n"/>
      <c r="K366" s="5" t="n"/>
      <c r="L366" s="5" t="n"/>
      <c r="M366" s="5">
        <f>IF(OR(A366="",B366="",C366="",H366="",K366="отменил"),"",IF(COUNTIFS($A$2:$A$501,A366,$H$2:$H$501,H366,$K$2:$K$501,"&lt;&gt;отменил",$B$2:$B$501,"&lt;"&amp;D366,$D$2:$D$501,"&gt;"&amp;B366)&gt;1,"пересечение",""))</f>
        <v/>
      </c>
    </row>
    <row r="367">
      <c r="A367" s="2" t="n"/>
      <c r="B367" s="3" t="n"/>
      <c r="C367" s="4" t="n"/>
      <c r="D367" s="3">
        <f>IF(OR(B367="",C367=""),"",B367+C367/1440)</f>
        <v/>
      </c>
      <c r="E367" s="5" t="n"/>
      <c r="F367" s="6" t="n"/>
      <c r="G367" s="5" t="n"/>
      <c r="H367" s="5" t="n"/>
      <c r="I367" s="7" t="n"/>
      <c r="J367" s="7" t="n"/>
      <c r="K367" s="5" t="n"/>
      <c r="L367" s="5" t="n"/>
      <c r="M367" s="5">
        <f>IF(OR(A367="",B367="",C367="",H367="",K367="отменил"),"",IF(COUNTIFS($A$2:$A$501,A367,$H$2:$H$501,H367,$K$2:$K$501,"&lt;&gt;отменил",$B$2:$B$501,"&lt;"&amp;D367,$D$2:$D$501,"&gt;"&amp;B367)&gt;1,"пересечение",""))</f>
        <v/>
      </c>
    </row>
    <row r="368">
      <c r="A368" s="2" t="n"/>
      <c r="B368" s="3" t="n"/>
      <c r="C368" s="4" t="n"/>
      <c r="D368" s="3">
        <f>IF(OR(B368="",C368=""),"",B368+C368/1440)</f>
        <v/>
      </c>
      <c r="E368" s="5" t="n"/>
      <c r="F368" s="6" t="n"/>
      <c r="G368" s="5" t="n"/>
      <c r="H368" s="5" t="n"/>
      <c r="I368" s="7" t="n"/>
      <c r="J368" s="7" t="n"/>
      <c r="K368" s="5" t="n"/>
      <c r="L368" s="5" t="n"/>
      <c r="M368" s="5">
        <f>IF(OR(A368="",B368="",C368="",H368="",K368="отменил"),"",IF(COUNTIFS($A$2:$A$501,A368,$H$2:$H$501,H368,$K$2:$K$501,"&lt;&gt;отменил",$B$2:$B$501,"&lt;"&amp;D368,$D$2:$D$501,"&gt;"&amp;B368)&gt;1,"пересечение",""))</f>
        <v/>
      </c>
    </row>
    <row r="369">
      <c r="A369" s="2" t="n"/>
      <c r="B369" s="3" t="n"/>
      <c r="C369" s="4" t="n"/>
      <c r="D369" s="3">
        <f>IF(OR(B369="",C369=""),"",B369+C369/1440)</f>
        <v/>
      </c>
      <c r="E369" s="5" t="n"/>
      <c r="F369" s="6" t="n"/>
      <c r="G369" s="5" t="n"/>
      <c r="H369" s="5" t="n"/>
      <c r="I369" s="7" t="n"/>
      <c r="J369" s="7" t="n"/>
      <c r="K369" s="5" t="n"/>
      <c r="L369" s="5" t="n"/>
      <c r="M369" s="5">
        <f>IF(OR(A369="",B369="",C369="",H369="",K369="отменил"),"",IF(COUNTIFS($A$2:$A$501,A369,$H$2:$H$501,H369,$K$2:$K$501,"&lt;&gt;отменил",$B$2:$B$501,"&lt;"&amp;D369,$D$2:$D$501,"&gt;"&amp;B369)&gt;1,"пересечение",""))</f>
        <v/>
      </c>
    </row>
    <row r="370">
      <c r="A370" s="2" t="n"/>
      <c r="B370" s="3" t="n"/>
      <c r="C370" s="4" t="n"/>
      <c r="D370" s="3">
        <f>IF(OR(B370="",C370=""),"",B370+C370/1440)</f>
        <v/>
      </c>
      <c r="E370" s="5" t="n"/>
      <c r="F370" s="6" t="n"/>
      <c r="G370" s="5" t="n"/>
      <c r="H370" s="5" t="n"/>
      <c r="I370" s="7" t="n"/>
      <c r="J370" s="7" t="n"/>
      <c r="K370" s="5" t="n"/>
      <c r="L370" s="5" t="n"/>
      <c r="M370" s="5">
        <f>IF(OR(A370="",B370="",C370="",H370="",K370="отменил"),"",IF(COUNTIFS($A$2:$A$501,A370,$H$2:$H$501,H370,$K$2:$K$501,"&lt;&gt;отменил",$B$2:$B$501,"&lt;"&amp;D370,$D$2:$D$501,"&gt;"&amp;B370)&gt;1,"пересечение",""))</f>
        <v/>
      </c>
    </row>
    <row r="371">
      <c r="A371" s="2" t="n"/>
      <c r="B371" s="3" t="n"/>
      <c r="C371" s="4" t="n"/>
      <c r="D371" s="3">
        <f>IF(OR(B371="",C371=""),"",B371+C371/1440)</f>
        <v/>
      </c>
      <c r="E371" s="5" t="n"/>
      <c r="F371" s="6" t="n"/>
      <c r="G371" s="5" t="n"/>
      <c r="H371" s="5" t="n"/>
      <c r="I371" s="7" t="n"/>
      <c r="J371" s="7" t="n"/>
      <c r="K371" s="5" t="n"/>
      <c r="L371" s="5" t="n"/>
      <c r="M371" s="5">
        <f>IF(OR(A371="",B371="",C371="",H371="",K371="отменил"),"",IF(COUNTIFS($A$2:$A$501,A371,$H$2:$H$501,H371,$K$2:$K$501,"&lt;&gt;отменил",$B$2:$B$501,"&lt;"&amp;D371,$D$2:$D$501,"&gt;"&amp;B371)&gt;1,"пересечение",""))</f>
        <v/>
      </c>
    </row>
    <row r="372">
      <c r="A372" s="2" t="n"/>
      <c r="B372" s="3" t="n"/>
      <c r="C372" s="4" t="n"/>
      <c r="D372" s="3">
        <f>IF(OR(B372="",C372=""),"",B372+C372/1440)</f>
        <v/>
      </c>
      <c r="E372" s="5" t="n"/>
      <c r="F372" s="6" t="n"/>
      <c r="G372" s="5" t="n"/>
      <c r="H372" s="5" t="n"/>
      <c r="I372" s="7" t="n"/>
      <c r="J372" s="7" t="n"/>
      <c r="K372" s="5" t="n"/>
      <c r="L372" s="5" t="n"/>
      <c r="M372" s="5">
        <f>IF(OR(A372="",B372="",C372="",H372="",K372="отменил"),"",IF(COUNTIFS($A$2:$A$501,A372,$H$2:$H$501,H372,$K$2:$K$501,"&lt;&gt;отменил",$B$2:$B$501,"&lt;"&amp;D372,$D$2:$D$501,"&gt;"&amp;B372)&gt;1,"пересечение",""))</f>
        <v/>
      </c>
    </row>
    <row r="373">
      <c r="A373" s="2" t="n"/>
      <c r="B373" s="3" t="n"/>
      <c r="C373" s="4" t="n"/>
      <c r="D373" s="3">
        <f>IF(OR(B373="",C373=""),"",B373+C373/1440)</f>
        <v/>
      </c>
      <c r="E373" s="5" t="n"/>
      <c r="F373" s="6" t="n"/>
      <c r="G373" s="5" t="n"/>
      <c r="H373" s="5" t="n"/>
      <c r="I373" s="7" t="n"/>
      <c r="J373" s="7" t="n"/>
      <c r="K373" s="5" t="n"/>
      <c r="L373" s="5" t="n"/>
      <c r="M373" s="5">
        <f>IF(OR(A373="",B373="",C373="",H373="",K373="отменил"),"",IF(COUNTIFS($A$2:$A$501,A373,$H$2:$H$501,H373,$K$2:$K$501,"&lt;&gt;отменил",$B$2:$B$501,"&lt;"&amp;D373,$D$2:$D$501,"&gt;"&amp;B373)&gt;1,"пересечение",""))</f>
        <v/>
      </c>
    </row>
    <row r="374">
      <c r="A374" s="2" t="n"/>
      <c r="B374" s="3" t="n"/>
      <c r="C374" s="4" t="n"/>
      <c r="D374" s="3">
        <f>IF(OR(B374="",C374=""),"",B374+C374/1440)</f>
        <v/>
      </c>
      <c r="E374" s="5" t="n"/>
      <c r="F374" s="6" t="n"/>
      <c r="G374" s="5" t="n"/>
      <c r="H374" s="5" t="n"/>
      <c r="I374" s="7" t="n"/>
      <c r="J374" s="7" t="n"/>
      <c r="K374" s="5" t="n"/>
      <c r="L374" s="5" t="n"/>
      <c r="M374" s="5">
        <f>IF(OR(A374="",B374="",C374="",H374="",K374="отменил"),"",IF(COUNTIFS($A$2:$A$501,A374,$H$2:$H$501,H374,$K$2:$K$501,"&lt;&gt;отменил",$B$2:$B$501,"&lt;"&amp;D374,$D$2:$D$501,"&gt;"&amp;B374)&gt;1,"пересечение",""))</f>
        <v/>
      </c>
    </row>
    <row r="375">
      <c r="A375" s="2" t="n"/>
      <c r="B375" s="3" t="n"/>
      <c r="C375" s="4" t="n"/>
      <c r="D375" s="3">
        <f>IF(OR(B375="",C375=""),"",B375+C375/1440)</f>
        <v/>
      </c>
      <c r="E375" s="5" t="n"/>
      <c r="F375" s="6" t="n"/>
      <c r="G375" s="5" t="n"/>
      <c r="H375" s="5" t="n"/>
      <c r="I375" s="7" t="n"/>
      <c r="J375" s="7" t="n"/>
      <c r="K375" s="5" t="n"/>
      <c r="L375" s="5" t="n"/>
      <c r="M375" s="5">
        <f>IF(OR(A375="",B375="",C375="",H375="",K375="отменил"),"",IF(COUNTIFS($A$2:$A$501,A375,$H$2:$H$501,H375,$K$2:$K$501,"&lt;&gt;отменил",$B$2:$B$501,"&lt;"&amp;D375,$D$2:$D$501,"&gt;"&amp;B375)&gt;1,"пересечение",""))</f>
        <v/>
      </c>
    </row>
    <row r="376">
      <c r="A376" s="2" t="n"/>
      <c r="B376" s="3" t="n"/>
      <c r="C376" s="4" t="n"/>
      <c r="D376" s="3">
        <f>IF(OR(B376="",C376=""),"",B376+C376/1440)</f>
        <v/>
      </c>
      <c r="E376" s="5" t="n"/>
      <c r="F376" s="6" t="n"/>
      <c r="G376" s="5" t="n"/>
      <c r="H376" s="5" t="n"/>
      <c r="I376" s="7" t="n"/>
      <c r="J376" s="7" t="n"/>
      <c r="K376" s="5" t="n"/>
      <c r="L376" s="5" t="n"/>
      <c r="M376" s="5">
        <f>IF(OR(A376="",B376="",C376="",H376="",K376="отменил"),"",IF(COUNTIFS($A$2:$A$501,A376,$H$2:$H$501,H376,$K$2:$K$501,"&lt;&gt;отменил",$B$2:$B$501,"&lt;"&amp;D376,$D$2:$D$501,"&gt;"&amp;B376)&gt;1,"пересечение",""))</f>
        <v/>
      </c>
    </row>
    <row r="377">
      <c r="A377" s="2" t="n"/>
      <c r="B377" s="3" t="n"/>
      <c r="C377" s="4" t="n"/>
      <c r="D377" s="3">
        <f>IF(OR(B377="",C377=""),"",B377+C377/1440)</f>
        <v/>
      </c>
      <c r="E377" s="5" t="n"/>
      <c r="F377" s="6" t="n"/>
      <c r="G377" s="5" t="n"/>
      <c r="H377" s="5" t="n"/>
      <c r="I377" s="7" t="n"/>
      <c r="J377" s="7" t="n"/>
      <c r="K377" s="5" t="n"/>
      <c r="L377" s="5" t="n"/>
      <c r="M377" s="5">
        <f>IF(OR(A377="",B377="",C377="",H377="",K377="отменил"),"",IF(COUNTIFS($A$2:$A$501,A377,$H$2:$H$501,H377,$K$2:$K$501,"&lt;&gt;отменил",$B$2:$B$501,"&lt;"&amp;D377,$D$2:$D$501,"&gt;"&amp;B377)&gt;1,"пересечение",""))</f>
        <v/>
      </c>
    </row>
    <row r="378">
      <c r="A378" s="2" t="n"/>
      <c r="B378" s="3" t="n"/>
      <c r="C378" s="4" t="n"/>
      <c r="D378" s="3">
        <f>IF(OR(B378="",C378=""),"",B378+C378/1440)</f>
        <v/>
      </c>
      <c r="E378" s="5" t="n"/>
      <c r="F378" s="6" t="n"/>
      <c r="G378" s="5" t="n"/>
      <c r="H378" s="5" t="n"/>
      <c r="I378" s="7" t="n"/>
      <c r="J378" s="7" t="n"/>
      <c r="K378" s="5" t="n"/>
      <c r="L378" s="5" t="n"/>
      <c r="M378" s="5">
        <f>IF(OR(A378="",B378="",C378="",H378="",K378="отменил"),"",IF(COUNTIFS($A$2:$A$501,A378,$H$2:$H$501,H378,$K$2:$K$501,"&lt;&gt;отменил",$B$2:$B$501,"&lt;"&amp;D378,$D$2:$D$501,"&gt;"&amp;B378)&gt;1,"пересечение",""))</f>
        <v/>
      </c>
    </row>
    <row r="379">
      <c r="A379" s="2" t="n"/>
      <c r="B379" s="3" t="n"/>
      <c r="C379" s="4" t="n"/>
      <c r="D379" s="3">
        <f>IF(OR(B379="",C379=""),"",B379+C379/1440)</f>
        <v/>
      </c>
      <c r="E379" s="5" t="n"/>
      <c r="F379" s="6" t="n"/>
      <c r="G379" s="5" t="n"/>
      <c r="H379" s="5" t="n"/>
      <c r="I379" s="7" t="n"/>
      <c r="J379" s="7" t="n"/>
      <c r="K379" s="5" t="n"/>
      <c r="L379" s="5" t="n"/>
      <c r="M379" s="5">
        <f>IF(OR(A379="",B379="",C379="",H379="",K379="отменил"),"",IF(COUNTIFS($A$2:$A$501,A379,$H$2:$H$501,H379,$K$2:$K$501,"&lt;&gt;отменил",$B$2:$B$501,"&lt;"&amp;D379,$D$2:$D$501,"&gt;"&amp;B379)&gt;1,"пересечение",""))</f>
        <v/>
      </c>
    </row>
    <row r="380">
      <c r="A380" s="2" t="n"/>
      <c r="B380" s="3" t="n"/>
      <c r="C380" s="4" t="n"/>
      <c r="D380" s="3">
        <f>IF(OR(B380="",C380=""),"",B380+C380/1440)</f>
        <v/>
      </c>
      <c r="E380" s="5" t="n"/>
      <c r="F380" s="6" t="n"/>
      <c r="G380" s="5" t="n"/>
      <c r="H380" s="5" t="n"/>
      <c r="I380" s="7" t="n"/>
      <c r="J380" s="7" t="n"/>
      <c r="K380" s="5" t="n"/>
      <c r="L380" s="5" t="n"/>
      <c r="M380" s="5">
        <f>IF(OR(A380="",B380="",C380="",H380="",K380="отменил"),"",IF(COUNTIFS($A$2:$A$501,A380,$H$2:$H$501,H380,$K$2:$K$501,"&lt;&gt;отменил",$B$2:$B$501,"&lt;"&amp;D380,$D$2:$D$501,"&gt;"&amp;B380)&gt;1,"пересечение",""))</f>
        <v/>
      </c>
    </row>
    <row r="381">
      <c r="A381" s="2" t="n"/>
      <c r="B381" s="3" t="n"/>
      <c r="C381" s="4" t="n"/>
      <c r="D381" s="3">
        <f>IF(OR(B381="",C381=""),"",B381+C381/1440)</f>
        <v/>
      </c>
      <c r="E381" s="5" t="n"/>
      <c r="F381" s="6" t="n"/>
      <c r="G381" s="5" t="n"/>
      <c r="H381" s="5" t="n"/>
      <c r="I381" s="7" t="n"/>
      <c r="J381" s="7" t="n"/>
      <c r="K381" s="5" t="n"/>
      <c r="L381" s="5" t="n"/>
      <c r="M381" s="5">
        <f>IF(OR(A381="",B381="",C381="",H381="",K381="отменил"),"",IF(COUNTIFS($A$2:$A$501,A381,$H$2:$H$501,H381,$K$2:$K$501,"&lt;&gt;отменил",$B$2:$B$501,"&lt;"&amp;D381,$D$2:$D$501,"&gt;"&amp;B381)&gt;1,"пересечение",""))</f>
        <v/>
      </c>
    </row>
    <row r="382">
      <c r="A382" s="2" t="n"/>
      <c r="B382" s="3" t="n"/>
      <c r="C382" s="4" t="n"/>
      <c r="D382" s="3">
        <f>IF(OR(B382="",C382=""),"",B382+C382/1440)</f>
        <v/>
      </c>
      <c r="E382" s="5" t="n"/>
      <c r="F382" s="6" t="n"/>
      <c r="G382" s="5" t="n"/>
      <c r="H382" s="5" t="n"/>
      <c r="I382" s="7" t="n"/>
      <c r="J382" s="7" t="n"/>
      <c r="K382" s="5" t="n"/>
      <c r="L382" s="5" t="n"/>
      <c r="M382" s="5">
        <f>IF(OR(A382="",B382="",C382="",H382="",K382="отменил"),"",IF(COUNTIFS($A$2:$A$501,A382,$H$2:$H$501,H382,$K$2:$K$501,"&lt;&gt;отменил",$B$2:$B$501,"&lt;"&amp;D382,$D$2:$D$501,"&gt;"&amp;B382)&gt;1,"пересечение",""))</f>
        <v/>
      </c>
    </row>
    <row r="383">
      <c r="A383" s="2" t="n"/>
      <c r="B383" s="3" t="n"/>
      <c r="C383" s="4" t="n"/>
      <c r="D383" s="3">
        <f>IF(OR(B383="",C383=""),"",B383+C383/1440)</f>
        <v/>
      </c>
      <c r="E383" s="5" t="n"/>
      <c r="F383" s="6" t="n"/>
      <c r="G383" s="5" t="n"/>
      <c r="H383" s="5" t="n"/>
      <c r="I383" s="7" t="n"/>
      <c r="J383" s="7" t="n"/>
      <c r="K383" s="5" t="n"/>
      <c r="L383" s="5" t="n"/>
      <c r="M383" s="5">
        <f>IF(OR(A383="",B383="",C383="",H383="",K383="отменил"),"",IF(COUNTIFS($A$2:$A$501,A383,$H$2:$H$501,H383,$K$2:$K$501,"&lt;&gt;отменил",$B$2:$B$501,"&lt;"&amp;D383,$D$2:$D$501,"&gt;"&amp;B383)&gt;1,"пересечение",""))</f>
        <v/>
      </c>
    </row>
    <row r="384">
      <c r="A384" s="2" t="n"/>
      <c r="B384" s="3" t="n"/>
      <c r="C384" s="4" t="n"/>
      <c r="D384" s="3">
        <f>IF(OR(B384="",C384=""),"",B384+C384/1440)</f>
        <v/>
      </c>
      <c r="E384" s="5" t="n"/>
      <c r="F384" s="6" t="n"/>
      <c r="G384" s="5" t="n"/>
      <c r="H384" s="5" t="n"/>
      <c r="I384" s="7" t="n"/>
      <c r="J384" s="7" t="n"/>
      <c r="K384" s="5" t="n"/>
      <c r="L384" s="5" t="n"/>
      <c r="M384" s="5">
        <f>IF(OR(A384="",B384="",C384="",H384="",K384="отменил"),"",IF(COUNTIFS($A$2:$A$501,A384,$H$2:$H$501,H384,$K$2:$K$501,"&lt;&gt;отменил",$B$2:$B$501,"&lt;"&amp;D384,$D$2:$D$501,"&gt;"&amp;B384)&gt;1,"пересечение",""))</f>
        <v/>
      </c>
    </row>
    <row r="385">
      <c r="A385" s="2" t="n"/>
      <c r="B385" s="3" t="n"/>
      <c r="C385" s="4" t="n"/>
      <c r="D385" s="3">
        <f>IF(OR(B385="",C385=""),"",B385+C385/1440)</f>
        <v/>
      </c>
      <c r="E385" s="5" t="n"/>
      <c r="F385" s="6" t="n"/>
      <c r="G385" s="5" t="n"/>
      <c r="H385" s="5" t="n"/>
      <c r="I385" s="7" t="n"/>
      <c r="J385" s="7" t="n"/>
      <c r="K385" s="5" t="n"/>
      <c r="L385" s="5" t="n"/>
      <c r="M385" s="5">
        <f>IF(OR(A385="",B385="",C385="",H385="",K385="отменил"),"",IF(COUNTIFS($A$2:$A$501,A385,$H$2:$H$501,H385,$K$2:$K$501,"&lt;&gt;отменил",$B$2:$B$501,"&lt;"&amp;D385,$D$2:$D$501,"&gt;"&amp;B385)&gt;1,"пересечение",""))</f>
        <v/>
      </c>
    </row>
    <row r="386">
      <c r="A386" s="2" t="n"/>
      <c r="B386" s="3" t="n"/>
      <c r="C386" s="4" t="n"/>
      <c r="D386" s="3">
        <f>IF(OR(B386="",C386=""),"",B386+C386/1440)</f>
        <v/>
      </c>
      <c r="E386" s="5" t="n"/>
      <c r="F386" s="6" t="n"/>
      <c r="G386" s="5" t="n"/>
      <c r="H386" s="5" t="n"/>
      <c r="I386" s="7" t="n"/>
      <c r="J386" s="7" t="n"/>
      <c r="K386" s="5" t="n"/>
      <c r="L386" s="5" t="n"/>
      <c r="M386" s="5">
        <f>IF(OR(A386="",B386="",C386="",H386="",K386="отменил"),"",IF(COUNTIFS($A$2:$A$501,A386,$H$2:$H$501,H386,$K$2:$K$501,"&lt;&gt;отменил",$B$2:$B$501,"&lt;"&amp;D386,$D$2:$D$501,"&gt;"&amp;B386)&gt;1,"пересечение",""))</f>
        <v/>
      </c>
    </row>
    <row r="387">
      <c r="A387" s="2" t="n"/>
      <c r="B387" s="3" t="n"/>
      <c r="C387" s="4" t="n"/>
      <c r="D387" s="3">
        <f>IF(OR(B387="",C387=""),"",B387+C387/1440)</f>
        <v/>
      </c>
      <c r="E387" s="5" t="n"/>
      <c r="F387" s="6" t="n"/>
      <c r="G387" s="5" t="n"/>
      <c r="H387" s="5" t="n"/>
      <c r="I387" s="7" t="n"/>
      <c r="J387" s="7" t="n"/>
      <c r="K387" s="5" t="n"/>
      <c r="L387" s="5" t="n"/>
      <c r="M387" s="5">
        <f>IF(OR(A387="",B387="",C387="",H387="",K387="отменил"),"",IF(COUNTIFS($A$2:$A$501,A387,$H$2:$H$501,H387,$K$2:$K$501,"&lt;&gt;отменил",$B$2:$B$501,"&lt;"&amp;D387,$D$2:$D$501,"&gt;"&amp;B387)&gt;1,"пересечение",""))</f>
        <v/>
      </c>
    </row>
    <row r="388">
      <c r="A388" s="2" t="n"/>
      <c r="B388" s="3" t="n"/>
      <c r="C388" s="4" t="n"/>
      <c r="D388" s="3">
        <f>IF(OR(B388="",C388=""),"",B388+C388/1440)</f>
        <v/>
      </c>
      <c r="E388" s="5" t="n"/>
      <c r="F388" s="6" t="n"/>
      <c r="G388" s="5" t="n"/>
      <c r="H388" s="5" t="n"/>
      <c r="I388" s="7" t="n"/>
      <c r="J388" s="7" t="n"/>
      <c r="K388" s="5" t="n"/>
      <c r="L388" s="5" t="n"/>
      <c r="M388" s="5">
        <f>IF(OR(A388="",B388="",C388="",H388="",K388="отменил"),"",IF(COUNTIFS($A$2:$A$501,A388,$H$2:$H$501,H388,$K$2:$K$501,"&lt;&gt;отменил",$B$2:$B$501,"&lt;"&amp;D388,$D$2:$D$501,"&gt;"&amp;B388)&gt;1,"пересечение",""))</f>
        <v/>
      </c>
    </row>
    <row r="389">
      <c r="A389" s="2" t="n"/>
      <c r="B389" s="3" t="n"/>
      <c r="C389" s="4" t="n"/>
      <c r="D389" s="3">
        <f>IF(OR(B389="",C389=""),"",B389+C389/1440)</f>
        <v/>
      </c>
      <c r="E389" s="5" t="n"/>
      <c r="F389" s="6" t="n"/>
      <c r="G389" s="5" t="n"/>
      <c r="H389" s="5" t="n"/>
      <c r="I389" s="7" t="n"/>
      <c r="J389" s="7" t="n"/>
      <c r="K389" s="5" t="n"/>
      <c r="L389" s="5" t="n"/>
      <c r="M389" s="5">
        <f>IF(OR(A389="",B389="",C389="",H389="",K389="отменил"),"",IF(COUNTIFS($A$2:$A$501,A389,$H$2:$H$501,H389,$K$2:$K$501,"&lt;&gt;отменил",$B$2:$B$501,"&lt;"&amp;D389,$D$2:$D$501,"&gt;"&amp;B389)&gt;1,"пересечение",""))</f>
        <v/>
      </c>
    </row>
    <row r="390">
      <c r="A390" s="2" t="n"/>
      <c r="B390" s="3" t="n"/>
      <c r="C390" s="4" t="n"/>
      <c r="D390" s="3">
        <f>IF(OR(B390="",C390=""),"",B390+C390/1440)</f>
        <v/>
      </c>
      <c r="E390" s="5" t="n"/>
      <c r="F390" s="6" t="n"/>
      <c r="G390" s="5" t="n"/>
      <c r="H390" s="5" t="n"/>
      <c r="I390" s="7" t="n"/>
      <c r="J390" s="7" t="n"/>
      <c r="K390" s="5" t="n"/>
      <c r="L390" s="5" t="n"/>
      <c r="M390" s="5">
        <f>IF(OR(A390="",B390="",C390="",H390="",K390="отменил"),"",IF(COUNTIFS($A$2:$A$501,A390,$H$2:$H$501,H390,$K$2:$K$501,"&lt;&gt;отменил",$B$2:$B$501,"&lt;"&amp;D390,$D$2:$D$501,"&gt;"&amp;B390)&gt;1,"пересечение",""))</f>
        <v/>
      </c>
    </row>
    <row r="391">
      <c r="A391" s="2" t="n"/>
      <c r="B391" s="3" t="n"/>
      <c r="C391" s="4" t="n"/>
      <c r="D391" s="3">
        <f>IF(OR(B391="",C391=""),"",B391+C391/1440)</f>
        <v/>
      </c>
      <c r="E391" s="5" t="n"/>
      <c r="F391" s="6" t="n"/>
      <c r="G391" s="5" t="n"/>
      <c r="H391" s="5" t="n"/>
      <c r="I391" s="7" t="n"/>
      <c r="J391" s="7" t="n"/>
      <c r="K391" s="5" t="n"/>
      <c r="L391" s="5" t="n"/>
      <c r="M391" s="5">
        <f>IF(OR(A391="",B391="",C391="",H391="",K391="отменил"),"",IF(COUNTIFS($A$2:$A$501,A391,$H$2:$H$501,H391,$K$2:$K$501,"&lt;&gt;отменил",$B$2:$B$501,"&lt;"&amp;D391,$D$2:$D$501,"&gt;"&amp;B391)&gt;1,"пересечение",""))</f>
        <v/>
      </c>
    </row>
    <row r="392">
      <c r="A392" s="2" t="n"/>
      <c r="B392" s="3" t="n"/>
      <c r="C392" s="4" t="n"/>
      <c r="D392" s="3">
        <f>IF(OR(B392="",C392=""),"",B392+C392/1440)</f>
        <v/>
      </c>
      <c r="E392" s="5" t="n"/>
      <c r="F392" s="6" t="n"/>
      <c r="G392" s="5" t="n"/>
      <c r="H392" s="5" t="n"/>
      <c r="I392" s="7" t="n"/>
      <c r="J392" s="7" t="n"/>
      <c r="K392" s="5" t="n"/>
      <c r="L392" s="5" t="n"/>
      <c r="M392" s="5">
        <f>IF(OR(A392="",B392="",C392="",H392="",K392="отменил"),"",IF(COUNTIFS($A$2:$A$501,A392,$H$2:$H$501,H392,$K$2:$K$501,"&lt;&gt;отменил",$B$2:$B$501,"&lt;"&amp;D392,$D$2:$D$501,"&gt;"&amp;B392)&gt;1,"пересечение",""))</f>
        <v/>
      </c>
    </row>
    <row r="393">
      <c r="A393" s="2" t="n"/>
      <c r="B393" s="3" t="n"/>
      <c r="C393" s="4" t="n"/>
      <c r="D393" s="3">
        <f>IF(OR(B393="",C393=""),"",B393+C393/1440)</f>
        <v/>
      </c>
      <c r="E393" s="5" t="n"/>
      <c r="F393" s="6" t="n"/>
      <c r="G393" s="5" t="n"/>
      <c r="H393" s="5" t="n"/>
      <c r="I393" s="7" t="n"/>
      <c r="J393" s="7" t="n"/>
      <c r="K393" s="5" t="n"/>
      <c r="L393" s="5" t="n"/>
      <c r="M393" s="5">
        <f>IF(OR(A393="",B393="",C393="",H393="",K393="отменил"),"",IF(COUNTIFS($A$2:$A$501,A393,$H$2:$H$501,H393,$K$2:$K$501,"&lt;&gt;отменил",$B$2:$B$501,"&lt;"&amp;D393,$D$2:$D$501,"&gt;"&amp;B393)&gt;1,"пересечение",""))</f>
        <v/>
      </c>
    </row>
    <row r="394">
      <c r="A394" s="2" t="n"/>
      <c r="B394" s="3" t="n"/>
      <c r="C394" s="4" t="n"/>
      <c r="D394" s="3">
        <f>IF(OR(B394="",C394=""),"",B394+C394/1440)</f>
        <v/>
      </c>
      <c r="E394" s="5" t="n"/>
      <c r="F394" s="6" t="n"/>
      <c r="G394" s="5" t="n"/>
      <c r="H394" s="5" t="n"/>
      <c r="I394" s="7" t="n"/>
      <c r="J394" s="7" t="n"/>
      <c r="K394" s="5" t="n"/>
      <c r="L394" s="5" t="n"/>
      <c r="M394" s="5">
        <f>IF(OR(A394="",B394="",C394="",H394="",K394="отменил"),"",IF(COUNTIFS($A$2:$A$501,A394,$H$2:$H$501,H394,$K$2:$K$501,"&lt;&gt;отменил",$B$2:$B$501,"&lt;"&amp;D394,$D$2:$D$501,"&gt;"&amp;B394)&gt;1,"пересечение",""))</f>
        <v/>
      </c>
    </row>
    <row r="395">
      <c r="A395" s="2" t="n"/>
      <c r="B395" s="3" t="n"/>
      <c r="C395" s="4" t="n"/>
      <c r="D395" s="3">
        <f>IF(OR(B395="",C395=""),"",B395+C395/1440)</f>
        <v/>
      </c>
      <c r="E395" s="5" t="n"/>
      <c r="F395" s="6" t="n"/>
      <c r="G395" s="5" t="n"/>
      <c r="H395" s="5" t="n"/>
      <c r="I395" s="7" t="n"/>
      <c r="J395" s="7" t="n"/>
      <c r="K395" s="5" t="n"/>
      <c r="L395" s="5" t="n"/>
      <c r="M395" s="5">
        <f>IF(OR(A395="",B395="",C395="",H395="",K395="отменил"),"",IF(COUNTIFS($A$2:$A$501,A395,$H$2:$H$501,H395,$K$2:$K$501,"&lt;&gt;отменил",$B$2:$B$501,"&lt;"&amp;D395,$D$2:$D$501,"&gt;"&amp;B395)&gt;1,"пересечение",""))</f>
        <v/>
      </c>
    </row>
    <row r="396">
      <c r="A396" s="2" t="n"/>
      <c r="B396" s="3" t="n"/>
      <c r="C396" s="4" t="n"/>
      <c r="D396" s="3">
        <f>IF(OR(B396="",C396=""),"",B396+C396/1440)</f>
        <v/>
      </c>
      <c r="E396" s="5" t="n"/>
      <c r="F396" s="6" t="n"/>
      <c r="G396" s="5" t="n"/>
      <c r="H396" s="5" t="n"/>
      <c r="I396" s="7" t="n"/>
      <c r="J396" s="7" t="n"/>
      <c r="K396" s="5" t="n"/>
      <c r="L396" s="5" t="n"/>
      <c r="M396" s="5">
        <f>IF(OR(A396="",B396="",C396="",H396="",K396="отменил"),"",IF(COUNTIFS($A$2:$A$501,A396,$H$2:$H$501,H396,$K$2:$K$501,"&lt;&gt;отменил",$B$2:$B$501,"&lt;"&amp;D396,$D$2:$D$501,"&gt;"&amp;B396)&gt;1,"пересечение",""))</f>
        <v/>
      </c>
    </row>
    <row r="397">
      <c r="A397" s="2" t="n"/>
      <c r="B397" s="3" t="n"/>
      <c r="C397" s="4" t="n"/>
      <c r="D397" s="3">
        <f>IF(OR(B397="",C397=""),"",B397+C397/1440)</f>
        <v/>
      </c>
      <c r="E397" s="5" t="n"/>
      <c r="F397" s="6" t="n"/>
      <c r="G397" s="5" t="n"/>
      <c r="H397" s="5" t="n"/>
      <c r="I397" s="7" t="n"/>
      <c r="J397" s="7" t="n"/>
      <c r="K397" s="5" t="n"/>
      <c r="L397" s="5" t="n"/>
      <c r="M397" s="5">
        <f>IF(OR(A397="",B397="",C397="",H397="",K397="отменил"),"",IF(COUNTIFS($A$2:$A$501,A397,$H$2:$H$501,H397,$K$2:$K$501,"&lt;&gt;отменил",$B$2:$B$501,"&lt;"&amp;D397,$D$2:$D$501,"&gt;"&amp;B397)&gt;1,"пересечение",""))</f>
        <v/>
      </c>
    </row>
    <row r="398">
      <c r="A398" s="2" t="n"/>
      <c r="B398" s="3" t="n"/>
      <c r="C398" s="4" t="n"/>
      <c r="D398" s="3">
        <f>IF(OR(B398="",C398=""),"",B398+C398/1440)</f>
        <v/>
      </c>
      <c r="E398" s="5" t="n"/>
      <c r="F398" s="6" t="n"/>
      <c r="G398" s="5" t="n"/>
      <c r="H398" s="5" t="n"/>
      <c r="I398" s="7" t="n"/>
      <c r="J398" s="7" t="n"/>
      <c r="K398" s="5" t="n"/>
      <c r="L398" s="5" t="n"/>
      <c r="M398" s="5">
        <f>IF(OR(A398="",B398="",C398="",H398="",K398="отменил"),"",IF(COUNTIFS($A$2:$A$501,A398,$H$2:$H$501,H398,$K$2:$K$501,"&lt;&gt;отменил",$B$2:$B$501,"&lt;"&amp;D398,$D$2:$D$501,"&gt;"&amp;B398)&gt;1,"пересечение",""))</f>
        <v/>
      </c>
    </row>
    <row r="399">
      <c r="A399" s="2" t="n"/>
      <c r="B399" s="3" t="n"/>
      <c r="C399" s="4" t="n"/>
      <c r="D399" s="3">
        <f>IF(OR(B399="",C399=""),"",B399+C399/1440)</f>
        <v/>
      </c>
      <c r="E399" s="5" t="n"/>
      <c r="F399" s="6" t="n"/>
      <c r="G399" s="5" t="n"/>
      <c r="H399" s="5" t="n"/>
      <c r="I399" s="7" t="n"/>
      <c r="J399" s="7" t="n"/>
      <c r="K399" s="5" t="n"/>
      <c r="L399" s="5" t="n"/>
      <c r="M399" s="5">
        <f>IF(OR(A399="",B399="",C399="",H399="",K399="отменил"),"",IF(COUNTIFS($A$2:$A$501,A399,$H$2:$H$501,H399,$K$2:$K$501,"&lt;&gt;отменил",$B$2:$B$501,"&lt;"&amp;D399,$D$2:$D$501,"&gt;"&amp;B399)&gt;1,"пересечение",""))</f>
        <v/>
      </c>
    </row>
    <row r="400">
      <c r="A400" s="2" t="n"/>
      <c r="B400" s="3" t="n"/>
      <c r="C400" s="4" t="n"/>
      <c r="D400" s="3">
        <f>IF(OR(B400="",C400=""),"",B400+C400/1440)</f>
        <v/>
      </c>
      <c r="E400" s="5" t="n"/>
      <c r="F400" s="6" t="n"/>
      <c r="G400" s="5" t="n"/>
      <c r="H400" s="5" t="n"/>
      <c r="I400" s="7" t="n"/>
      <c r="J400" s="7" t="n"/>
      <c r="K400" s="5" t="n"/>
      <c r="L400" s="5" t="n"/>
      <c r="M400" s="5">
        <f>IF(OR(A400="",B400="",C400="",H400="",K400="отменил"),"",IF(COUNTIFS($A$2:$A$501,A400,$H$2:$H$501,H400,$K$2:$K$501,"&lt;&gt;отменил",$B$2:$B$501,"&lt;"&amp;D400,$D$2:$D$501,"&gt;"&amp;B400)&gt;1,"пересечение",""))</f>
        <v/>
      </c>
    </row>
    <row r="401">
      <c r="A401" s="2" t="n"/>
      <c r="B401" s="3" t="n"/>
      <c r="C401" s="4" t="n"/>
      <c r="D401" s="3">
        <f>IF(OR(B401="",C401=""),"",B401+C401/1440)</f>
        <v/>
      </c>
      <c r="E401" s="5" t="n"/>
      <c r="F401" s="6" t="n"/>
      <c r="G401" s="5" t="n"/>
      <c r="H401" s="5" t="n"/>
      <c r="I401" s="7" t="n"/>
      <c r="J401" s="7" t="n"/>
      <c r="K401" s="5" t="n"/>
      <c r="L401" s="5" t="n"/>
      <c r="M401" s="5">
        <f>IF(OR(A401="",B401="",C401="",H401="",K401="отменил"),"",IF(COUNTIFS($A$2:$A$501,A401,$H$2:$H$501,H401,$K$2:$K$501,"&lt;&gt;отменил",$B$2:$B$501,"&lt;"&amp;D401,$D$2:$D$501,"&gt;"&amp;B401)&gt;1,"пересечение",""))</f>
        <v/>
      </c>
    </row>
    <row r="402">
      <c r="A402" s="2" t="n"/>
      <c r="B402" s="3" t="n"/>
      <c r="C402" s="4" t="n"/>
      <c r="D402" s="3">
        <f>IF(OR(B402="",C402=""),"",B402+C402/1440)</f>
        <v/>
      </c>
      <c r="E402" s="5" t="n"/>
      <c r="F402" s="6" t="n"/>
      <c r="G402" s="5" t="n"/>
      <c r="H402" s="5" t="n"/>
      <c r="I402" s="7" t="n"/>
      <c r="J402" s="7" t="n"/>
      <c r="K402" s="5" t="n"/>
      <c r="L402" s="5" t="n"/>
      <c r="M402" s="5">
        <f>IF(OR(A402="",B402="",C402="",H402="",K402="отменил"),"",IF(COUNTIFS($A$2:$A$501,A402,$H$2:$H$501,H402,$K$2:$K$501,"&lt;&gt;отменил",$B$2:$B$501,"&lt;"&amp;D402,$D$2:$D$501,"&gt;"&amp;B402)&gt;1,"пересечение",""))</f>
        <v/>
      </c>
    </row>
    <row r="403">
      <c r="A403" s="2" t="n"/>
      <c r="B403" s="3" t="n"/>
      <c r="C403" s="4" t="n"/>
      <c r="D403" s="3">
        <f>IF(OR(B403="",C403=""),"",B403+C403/1440)</f>
        <v/>
      </c>
      <c r="E403" s="5" t="n"/>
      <c r="F403" s="6" t="n"/>
      <c r="G403" s="5" t="n"/>
      <c r="H403" s="5" t="n"/>
      <c r="I403" s="7" t="n"/>
      <c r="J403" s="7" t="n"/>
      <c r="K403" s="5" t="n"/>
      <c r="L403" s="5" t="n"/>
      <c r="M403" s="5">
        <f>IF(OR(A403="",B403="",C403="",H403="",K403="отменил"),"",IF(COUNTIFS($A$2:$A$501,A403,$H$2:$H$501,H403,$K$2:$K$501,"&lt;&gt;отменил",$B$2:$B$501,"&lt;"&amp;D403,$D$2:$D$501,"&gt;"&amp;B403)&gt;1,"пересечение",""))</f>
        <v/>
      </c>
    </row>
    <row r="404">
      <c r="A404" s="2" t="n"/>
      <c r="B404" s="3" t="n"/>
      <c r="C404" s="4" t="n"/>
      <c r="D404" s="3">
        <f>IF(OR(B404="",C404=""),"",B404+C404/1440)</f>
        <v/>
      </c>
      <c r="E404" s="5" t="n"/>
      <c r="F404" s="6" t="n"/>
      <c r="G404" s="5" t="n"/>
      <c r="H404" s="5" t="n"/>
      <c r="I404" s="7" t="n"/>
      <c r="J404" s="7" t="n"/>
      <c r="K404" s="5" t="n"/>
      <c r="L404" s="5" t="n"/>
      <c r="M404" s="5">
        <f>IF(OR(A404="",B404="",C404="",H404="",K404="отменил"),"",IF(COUNTIFS($A$2:$A$501,A404,$H$2:$H$501,H404,$K$2:$K$501,"&lt;&gt;отменил",$B$2:$B$501,"&lt;"&amp;D404,$D$2:$D$501,"&gt;"&amp;B404)&gt;1,"пересечение",""))</f>
        <v/>
      </c>
    </row>
    <row r="405">
      <c r="A405" s="2" t="n"/>
      <c r="B405" s="3" t="n"/>
      <c r="C405" s="4" t="n"/>
      <c r="D405" s="3">
        <f>IF(OR(B405="",C405=""),"",B405+C405/1440)</f>
        <v/>
      </c>
      <c r="E405" s="5" t="n"/>
      <c r="F405" s="6" t="n"/>
      <c r="G405" s="5" t="n"/>
      <c r="H405" s="5" t="n"/>
      <c r="I405" s="7" t="n"/>
      <c r="J405" s="7" t="n"/>
      <c r="K405" s="5" t="n"/>
      <c r="L405" s="5" t="n"/>
      <c r="M405" s="5">
        <f>IF(OR(A405="",B405="",C405="",H405="",K405="отменил"),"",IF(COUNTIFS($A$2:$A$501,A405,$H$2:$H$501,H405,$K$2:$K$501,"&lt;&gt;отменил",$B$2:$B$501,"&lt;"&amp;D405,$D$2:$D$501,"&gt;"&amp;B405)&gt;1,"пересечение",""))</f>
        <v/>
      </c>
    </row>
    <row r="406">
      <c r="A406" s="2" t="n"/>
      <c r="B406" s="3" t="n"/>
      <c r="C406" s="4" t="n"/>
      <c r="D406" s="3">
        <f>IF(OR(B406="",C406=""),"",B406+C406/1440)</f>
        <v/>
      </c>
      <c r="E406" s="5" t="n"/>
      <c r="F406" s="6" t="n"/>
      <c r="G406" s="5" t="n"/>
      <c r="H406" s="5" t="n"/>
      <c r="I406" s="7" t="n"/>
      <c r="J406" s="7" t="n"/>
      <c r="K406" s="5" t="n"/>
      <c r="L406" s="5" t="n"/>
      <c r="M406" s="5">
        <f>IF(OR(A406="",B406="",C406="",H406="",K406="отменил"),"",IF(COUNTIFS($A$2:$A$501,A406,$H$2:$H$501,H406,$K$2:$K$501,"&lt;&gt;отменил",$B$2:$B$501,"&lt;"&amp;D406,$D$2:$D$501,"&gt;"&amp;B406)&gt;1,"пересечение",""))</f>
        <v/>
      </c>
    </row>
    <row r="407">
      <c r="A407" s="2" t="n"/>
      <c r="B407" s="3" t="n"/>
      <c r="C407" s="4" t="n"/>
      <c r="D407" s="3">
        <f>IF(OR(B407="",C407=""),"",B407+C407/1440)</f>
        <v/>
      </c>
      <c r="E407" s="5" t="n"/>
      <c r="F407" s="6" t="n"/>
      <c r="G407" s="5" t="n"/>
      <c r="H407" s="5" t="n"/>
      <c r="I407" s="7" t="n"/>
      <c r="J407" s="7" t="n"/>
      <c r="K407" s="5" t="n"/>
      <c r="L407" s="5" t="n"/>
      <c r="M407" s="5">
        <f>IF(OR(A407="",B407="",C407="",H407="",K407="отменил"),"",IF(COUNTIFS($A$2:$A$501,A407,$H$2:$H$501,H407,$K$2:$K$501,"&lt;&gt;отменил",$B$2:$B$501,"&lt;"&amp;D407,$D$2:$D$501,"&gt;"&amp;B407)&gt;1,"пересечение",""))</f>
        <v/>
      </c>
    </row>
    <row r="408">
      <c r="A408" s="2" t="n"/>
      <c r="B408" s="3" t="n"/>
      <c r="C408" s="4" t="n"/>
      <c r="D408" s="3">
        <f>IF(OR(B408="",C408=""),"",B408+C408/1440)</f>
        <v/>
      </c>
      <c r="E408" s="5" t="n"/>
      <c r="F408" s="6" t="n"/>
      <c r="G408" s="5" t="n"/>
      <c r="H408" s="5" t="n"/>
      <c r="I408" s="7" t="n"/>
      <c r="J408" s="7" t="n"/>
      <c r="K408" s="5" t="n"/>
      <c r="L408" s="5" t="n"/>
      <c r="M408" s="5">
        <f>IF(OR(A408="",B408="",C408="",H408="",K408="отменил"),"",IF(COUNTIFS($A$2:$A$501,A408,$H$2:$H$501,H408,$K$2:$K$501,"&lt;&gt;отменил",$B$2:$B$501,"&lt;"&amp;D408,$D$2:$D$501,"&gt;"&amp;B408)&gt;1,"пересечение",""))</f>
        <v/>
      </c>
    </row>
    <row r="409">
      <c r="A409" s="2" t="n"/>
      <c r="B409" s="3" t="n"/>
      <c r="C409" s="4" t="n"/>
      <c r="D409" s="3">
        <f>IF(OR(B409="",C409=""),"",B409+C409/1440)</f>
        <v/>
      </c>
      <c r="E409" s="5" t="n"/>
      <c r="F409" s="6" t="n"/>
      <c r="G409" s="5" t="n"/>
      <c r="H409" s="5" t="n"/>
      <c r="I409" s="7" t="n"/>
      <c r="J409" s="7" t="n"/>
      <c r="K409" s="5" t="n"/>
      <c r="L409" s="5" t="n"/>
      <c r="M409" s="5">
        <f>IF(OR(A409="",B409="",C409="",H409="",K409="отменил"),"",IF(COUNTIFS($A$2:$A$501,A409,$H$2:$H$501,H409,$K$2:$K$501,"&lt;&gt;отменил",$B$2:$B$501,"&lt;"&amp;D409,$D$2:$D$501,"&gt;"&amp;B409)&gt;1,"пересечение",""))</f>
        <v/>
      </c>
    </row>
    <row r="410">
      <c r="A410" s="2" t="n"/>
      <c r="B410" s="3" t="n"/>
      <c r="C410" s="4" t="n"/>
      <c r="D410" s="3">
        <f>IF(OR(B410="",C410=""),"",B410+C410/1440)</f>
        <v/>
      </c>
      <c r="E410" s="5" t="n"/>
      <c r="F410" s="6" t="n"/>
      <c r="G410" s="5" t="n"/>
      <c r="H410" s="5" t="n"/>
      <c r="I410" s="7" t="n"/>
      <c r="J410" s="7" t="n"/>
      <c r="K410" s="5" t="n"/>
      <c r="L410" s="5" t="n"/>
      <c r="M410" s="5">
        <f>IF(OR(A410="",B410="",C410="",H410="",K410="отменил"),"",IF(COUNTIFS($A$2:$A$501,A410,$H$2:$H$501,H410,$K$2:$K$501,"&lt;&gt;отменил",$B$2:$B$501,"&lt;"&amp;D410,$D$2:$D$501,"&gt;"&amp;B410)&gt;1,"пересечение",""))</f>
        <v/>
      </c>
    </row>
    <row r="411">
      <c r="A411" s="2" t="n"/>
      <c r="B411" s="3" t="n"/>
      <c r="C411" s="4" t="n"/>
      <c r="D411" s="3">
        <f>IF(OR(B411="",C411=""),"",B411+C411/1440)</f>
        <v/>
      </c>
      <c r="E411" s="5" t="n"/>
      <c r="F411" s="6" t="n"/>
      <c r="G411" s="5" t="n"/>
      <c r="H411" s="5" t="n"/>
      <c r="I411" s="7" t="n"/>
      <c r="J411" s="7" t="n"/>
      <c r="K411" s="5" t="n"/>
      <c r="L411" s="5" t="n"/>
      <c r="M411" s="5">
        <f>IF(OR(A411="",B411="",C411="",H411="",K411="отменил"),"",IF(COUNTIFS($A$2:$A$501,A411,$H$2:$H$501,H411,$K$2:$K$501,"&lt;&gt;отменил",$B$2:$B$501,"&lt;"&amp;D411,$D$2:$D$501,"&gt;"&amp;B411)&gt;1,"пересечение",""))</f>
        <v/>
      </c>
    </row>
    <row r="412">
      <c r="A412" s="2" t="n"/>
      <c r="B412" s="3" t="n"/>
      <c r="C412" s="4" t="n"/>
      <c r="D412" s="3">
        <f>IF(OR(B412="",C412=""),"",B412+C412/1440)</f>
        <v/>
      </c>
      <c r="E412" s="5" t="n"/>
      <c r="F412" s="6" t="n"/>
      <c r="G412" s="5" t="n"/>
      <c r="H412" s="5" t="n"/>
      <c r="I412" s="7" t="n"/>
      <c r="J412" s="7" t="n"/>
      <c r="K412" s="5" t="n"/>
      <c r="L412" s="5" t="n"/>
      <c r="M412" s="5">
        <f>IF(OR(A412="",B412="",C412="",H412="",K412="отменил"),"",IF(COUNTIFS($A$2:$A$501,A412,$H$2:$H$501,H412,$K$2:$K$501,"&lt;&gt;отменил",$B$2:$B$501,"&lt;"&amp;D412,$D$2:$D$501,"&gt;"&amp;B412)&gt;1,"пересечение",""))</f>
        <v/>
      </c>
    </row>
    <row r="413">
      <c r="A413" s="2" t="n"/>
      <c r="B413" s="3" t="n"/>
      <c r="C413" s="4" t="n"/>
      <c r="D413" s="3">
        <f>IF(OR(B413="",C413=""),"",B413+C413/1440)</f>
        <v/>
      </c>
      <c r="E413" s="5" t="n"/>
      <c r="F413" s="6" t="n"/>
      <c r="G413" s="5" t="n"/>
      <c r="H413" s="5" t="n"/>
      <c r="I413" s="7" t="n"/>
      <c r="J413" s="7" t="n"/>
      <c r="K413" s="5" t="n"/>
      <c r="L413" s="5" t="n"/>
      <c r="M413" s="5">
        <f>IF(OR(A413="",B413="",C413="",H413="",K413="отменил"),"",IF(COUNTIFS($A$2:$A$501,A413,$H$2:$H$501,H413,$K$2:$K$501,"&lt;&gt;отменил",$B$2:$B$501,"&lt;"&amp;D413,$D$2:$D$501,"&gt;"&amp;B413)&gt;1,"пересечение",""))</f>
        <v/>
      </c>
    </row>
    <row r="414">
      <c r="A414" s="2" t="n"/>
      <c r="B414" s="3" t="n"/>
      <c r="C414" s="4" t="n"/>
      <c r="D414" s="3">
        <f>IF(OR(B414="",C414=""),"",B414+C414/1440)</f>
        <v/>
      </c>
      <c r="E414" s="5" t="n"/>
      <c r="F414" s="6" t="n"/>
      <c r="G414" s="5" t="n"/>
      <c r="H414" s="5" t="n"/>
      <c r="I414" s="7" t="n"/>
      <c r="J414" s="7" t="n"/>
      <c r="K414" s="5" t="n"/>
      <c r="L414" s="5" t="n"/>
      <c r="M414" s="5">
        <f>IF(OR(A414="",B414="",C414="",H414="",K414="отменил"),"",IF(COUNTIFS($A$2:$A$501,A414,$H$2:$H$501,H414,$K$2:$K$501,"&lt;&gt;отменил",$B$2:$B$501,"&lt;"&amp;D414,$D$2:$D$501,"&gt;"&amp;B414)&gt;1,"пересечение",""))</f>
        <v/>
      </c>
    </row>
    <row r="415">
      <c r="A415" s="2" t="n"/>
      <c r="B415" s="3" t="n"/>
      <c r="C415" s="4" t="n"/>
      <c r="D415" s="3">
        <f>IF(OR(B415="",C415=""),"",B415+C415/1440)</f>
        <v/>
      </c>
      <c r="E415" s="5" t="n"/>
      <c r="F415" s="6" t="n"/>
      <c r="G415" s="5" t="n"/>
      <c r="H415" s="5" t="n"/>
      <c r="I415" s="7" t="n"/>
      <c r="J415" s="7" t="n"/>
      <c r="K415" s="5" t="n"/>
      <c r="L415" s="5" t="n"/>
      <c r="M415" s="5">
        <f>IF(OR(A415="",B415="",C415="",H415="",K415="отменил"),"",IF(COUNTIFS($A$2:$A$501,A415,$H$2:$H$501,H415,$K$2:$K$501,"&lt;&gt;отменил",$B$2:$B$501,"&lt;"&amp;D415,$D$2:$D$501,"&gt;"&amp;B415)&gt;1,"пересечение",""))</f>
        <v/>
      </c>
    </row>
    <row r="416">
      <c r="A416" s="2" t="n"/>
      <c r="B416" s="3" t="n"/>
      <c r="C416" s="4" t="n"/>
      <c r="D416" s="3">
        <f>IF(OR(B416="",C416=""),"",B416+C416/1440)</f>
        <v/>
      </c>
      <c r="E416" s="5" t="n"/>
      <c r="F416" s="6" t="n"/>
      <c r="G416" s="5" t="n"/>
      <c r="H416" s="5" t="n"/>
      <c r="I416" s="7" t="n"/>
      <c r="J416" s="7" t="n"/>
      <c r="K416" s="5" t="n"/>
      <c r="L416" s="5" t="n"/>
      <c r="M416" s="5">
        <f>IF(OR(A416="",B416="",C416="",H416="",K416="отменил"),"",IF(COUNTIFS($A$2:$A$501,A416,$H$2:$H$501,H416,$K$2:$K$501,"&lt;&gt;отменил",$B$2:$B$501,"&lt;"&amp;D416,$D$2:$D$501,"&gt;"&amp;B416)&gt;1,"пересечение",""))</f>
        <v/>
      </c>
    </row>
    <row r="417">
      <c r="A417" s="2" t="n"/>
      <c r="B417" s="3" t="n"/>
      <c r="C417" s="4" t="n"/>
      <c r="D417" s="3">
        <f>IF(OR(B417="",C417=""),"",B417+C417/1440)</f>
        <v/>
      </c>
      <c r="E417" s="5" t="n"/>
      <c r="F417" s="6" t="n"/>
      <c r="G417" s="5" t="n"/>
      <c r="H417" s="5" t="n"/>
      <c r="I417" s="7" t="n"/>
      <c r="J417" s="7" t="n"/>
      <c r="K417" s="5" t="n"/>
      <c r="L417" s="5" t="n"/>
      <c r="M417" s="5">
        <f>IF(OR(A417="",B417="",C417="",H417="",K417="отменил"),"",IF(COUNTIFS($A$2:$A$501,A417,$H$2:$H$501,H417,$K$2:$K$501,"&lt;&gt;отменил",$B$2:$B$501,"&lt;"&amp;D417,$D$2:$D$501,"&gt;"&amp;B417)&gt;1,"пересечение",""))</f>
        <v/>
      </c>
    </row>
    <row r="418">
      <c r="A418" s="2" t="n"/>
      <c r="B418" s="3" t="n"/>
      <c r="C418" s="4" t="n"/>
      <c r="D418" s="3">
        <f>IF(OR(B418="",C418=""),"",B418+C418/1440)</f>
        <v/>
      </c>
      <c r="E418" s="5" t="n"/>
      <c r="F418" s="6" t="n"/>
      <c r="G418" s="5" t="n"/>
      <c r="H418" s="5" t="n"/>
      <c r="I418" s="7" t="n"/>
      <c r="J418" s="7" t="n"/>
      <c r="K418" s="5" t="n"/>
      <c r="L418" s="5" t="n"/>
      <c r="M418" s="5">
        <f>IF(OR(A418="",B418="",C418="",H418="",K418="отменил"),"",IF(COUNTIFS($A$2:$A$501,A418,$H$2:$H$501,H418,$K$2:$K$501,"&lt;&gt;отменил",$B$2:$B$501,"&lt;"&amp;D418,$D$2:$D$501,"&gt;"&amp;B418)&gt;1,"пересечение",""))</f>
        <v/>
      </c>
    </row>
    <row r="419">
      <c r="A419" s="2" t="n"/>
      <c r="B419" s="3" t="n"/>
      <c r="C419" s="4" t="n"/>
      <c r="D419" s="3">
        <f>IF(OR(B419="",C419=""),"",B419+C419/1440)</f>
        <v/>
      </c>
      <c r="E419" s="5" t="n"/>
      <c r="F419" s="6" t="n"/>
      <c r="G419" s="5" t="n"/>
      <c r="H419" s="5" t="n"/>
      <c r="I419" s="7" t="n"/>
      <c r="J419" s="7" t="n"/>
      <c r="K419" s="5" t="n"/>
      <c r="L419" s="5" t="n"/>
      <c r="M419" s="5">
        <f>IF(OR(A419="",B419="",C419="",H419="",K419="отменил"),"",IF(COUNTIFS($A$2:$A$501,A419,$H$2:$H$501,H419,$K$2:$K$501,"&lt;&gt;отменил",$B$2:$B$501,"&lt;"&amp;D419,$D$2:$D$501,"&gt;"&amp;B419)&gt;1,"пересечение",""))</f>
        <v/>
      </c>
    </row>
    <row r="420">
      <c r="A420" s="2" t="n"/>
      <c r="B420" s="3" t="n"/>
      <c r="C420" s="4" t="n"/>
      <c r="D420" s="3">
        <f>IF(OR(B420="",C420=""),"",B420+C420/1440)</f>
        <v/>
      </c>
      <c r="E420" s="5" t="n"/>
      <c r="F420" s="6" t="n"/>
      <c r="G420" s="5" t="n"/>
      <c r="H420" s="5" t="n"/>
      <c r="I420" s="7" t="n"/>
      <c r="J420" s="7" t="n"/>
      <c r="K420" s="5" t="n"/>
      <c r="L420" s="5" t="n"/>
      <c r="M420" s="5">
        <f>IF(OR(A420="",B420="",C420="",H420="",K420="отменил"),"",IF(COUNTIFS($A$2:$A$501,A420,$H$2:$H$501,H420,$K$2:$K$501,"&lt;&gt;отменил",$B$2:$B$501,"&lt;"&amp;D420,$D$2:$D$501,"&gt;"&amp;B420)&gt;1,"пересечение",""))</f>
        <v/>
      </c>
    </row>
    <row r="421">
      <c r="A421" s="2" t="n"/>
      <c r="B421" s="3" t="n"/>
      <c r="C421" s="4" t="n"/>
      <c r="D421" s="3">
        <f>IF(OR(B421="",C421=""),"",B421+C421/1440)</f>
        <v/>
      </c>
      <c r="E421" s="5" t="n"/>
      <c r="F421" s="6" t="n"/>
      <c r="G421" s="5" t="n"/>
      <c r="H421" s="5" t="n"/>
      <c r="I421" s="7" t="n"/>
      <c r="J421" s="7" t="n"/>
      <c r="K421" s="5" t="n"/>
      <c r="L421" s="5" t="n"/>
      <c r="M421" s="5">
        <f>IF(OR(A421="",B421="",C421="",H421="",K421="отменил"),"",IF(COUNTIFS($A$2:$A$501,A421,$H$2:$H$501,H421,$K$2:$K$501,"&lt;&gt;отменил",$B$2:$B$501,"&lt;"&amp;D421,$D$2:$D$501,"&gt;"&amp;B421)&gt;1,"пересечение",""))</f>
        <v/>
      </c>
    </row>
    <row r="422">
      <c r="A422" s="2" t="n"/>
      <c r="B422" s="3" t="n"/>
      <c r="C422" s="4" t="n"/>
      <c r="D422" s="3">
        <f>IF(OR(B422="",C422=""),"",B422+C422/1440)</f>
        <v/>
      </c>
      <c r="E422" s="5" t="n"/>
      <c r="F422" s="6" t="n"/>
      <c r="G422" s="5" t="n"/>
      <c r="H422" s="5" t="n"/>
      <c r="I422" s="7" t="n"/>
      <c r="J422" s="7" t="n"/>
      <c r="K422" s="5" t="n"/>
      <c r="L422" s="5" t="n"/>
      <c r="M422" s="5">
        <f>IF(OR(A422="",B422="",C422="",H422="",K422="отменил"),"",IF(COUNTIFS($A$2:$A$501,A422,$H$2:$H$501,H422,$K$2:$K$501,"&lt;&gt;отменил",$B$2:$B$501,"&lt;"&amp;D422,$D$2:$D$501,"&gt;"&amp;B422)&gt;1,"пересечение",""))</f>
        <v/>
      </c>
    </row>
    <row r="423">
      <c r="A423" s="2" t="n"/>
      <c r="B423" s="3" t="n"/>
      <c r="C423" s="4" t="n"/>
      <c r="D423" s="3">
        <f>IF(OR(B423="",C423=""),"",B423+C423/1440)</f>
        <v/>
      </c>
      <c r="E423" s="5" t="n"/>
      <c r="F423" s="6" t="n"/>
      <c r="G423" s="5" t="n"/>
      <c r="H423" s="5" t="n"/>
      <c r="I423" s="7" t="n"/>
      <c r="J423" s="7" t="n"/>
      <c r="K423" s="5" t="n"/>
      <c r="L423" s="5" t="n"/>
      <c r="M423" s="5">
        <f>IF(OR(A423="",B423="",C423="",H423="",K423="отменил"),"",IF(COUNTIFS($A$2:$A$501,A423,$H$2:$H$501,H423,$K$2:$K$501,"&lt;&gt;отменил",$B$2:$B$501,"&lt;"&amp;D423,$D$2:$D$501,"&gt;"&amp;B423)&gt;1,"пересечение",""))</f>
        <v/>
      </c>
    </row>
    <row r="424">
      <c r="A424" s="2" t="n"/>
      <c r="B424" s="3" t="n"/>
      <c r="C424" s="4" t="n"/>
      <c r="D424" s="3">
        <f>IF(OR(B424="",C424=""),"",B424+C424/1440)</f>
        <v/>
      </c>
      <c r="E424" s="5" t="n"/>
      <c r="F424" s="6" t="n"/>
      <c r="G424" s="5" t="n"/>
      <c r="H424" s="5" t="n"/>
      <c r="I424" s="7" t="n"/>
      <c r="J424" s="7" t="n"/>
      <c r="K424" s="5" t="n"/>
      <c r="L424" s="5" t="n"/>
      <c r="M424" s="5">
        <f>IF(OR(A424="",B424="",C424="",H424="",K424="отменил"),"",IF(COUNTIFS($A$2:$A$501,A424,$H$2:$H$501,H424,$K$2:$K$501,"&lt;&gt;отменил",$B$2:$B$501,"&lt;"&amp;D424,$D$2:$D$501,"&gt;"&amp;B424)&gt;1,"пересечение",""))</f>
        <v/>
      </c>
    </row>
    <row r="425">
      <c r="A425" s="2" t="n"/>
      <c r="B425" s="3" t="n"/>
      <c r="C425" s="4" t="n"/>
      <c r="D425" s="3">
        <f>IF(OR(B425="",C425=""),"",B425+C425/1440)</f>
        <v/>
      </c>
      <c r="E425" s="5" t="n"/>
      <c r="F425" s="6" t="n"/>
      <c r="G425" s="5" t="n"/>
      <c r="H425" s="5" t="n"/>
      <c r="I425" s="7" t="n"/>
      <c r="J425" s="7" t="n"/>
      <c r="K425" s="5" t="n"/>
      <c r="L425" s="5" t="n"/>
      <c r="M425" s="5">
        <f>IF(OR(A425="",B425="",C425="",H425="",K425="отменил"),"",IF(COUNTIFS($A$2:$A$501,A425,$H$2:$H$501,H425,$K$2:$K$501,"&lt;&gt;отменил",$B$2:$B$501,"&lt;"&amp;D425,$D$2:$D$501,"&gt;"&amp;B425)&gt;1,"пересечение",""))</f>
        <v/>
      </c>
    </row>
    <row r="426">
      <c r="A426" s="2" t="n"/>
      <c r="B426" s="3" t="n"/>
      <c r="C426" s="4" t="n"/>
      <c r="D426" s="3">
        <f>IF(OR(B426="",C426=""),"",B426+C426/1440)</f>
        <v/>
      </c>
      <c r="E426" s="5" t="n"/>
      <c r="F426" s="6" t="n"/>
      <c r="G426" s="5" t="n"/>
      <c r="H426" s="5" t="n"/>
      <c r="I426" s="7" t="n"/>
      <c r="J426" s="7" t="n"/>
      <c r="K426" s="5" t="n"/>
      <c r="L426" s="5" t="n"/>
      <c r="M426" s="5">
        <f>IF(OR(A426="",B426="",C426="",H426="",K426="отменил"),"",IF(COUNTIFS($A$2:$A$501,A426,$H$2:$H$501,H426,$K$2:$K$501,"&lt;&gt;отменил",$B$2:$B$501,"&lt;"&amp;D426,$D$2:$D$501,"&gt;"&amp;B426)&gt;1,"пересечение",""))</f>
        <v/>
      </c>
    </row>
    <row r="427">
      <c r="A427" s="2" t="n"/>
      <c r="B427" s="3" t="n"/>
      <c r="C427" s="4" t="n"/>
      <c r="D427" s="3">
        <f>IF(OR(B427="",C427=""),"",B427+C427/1440)</f>
        <v/>
      </c>
      <c r="E427" s="5" t="n"/>
      <c r="F427" s="6" t="n"/>
      <c r="G427" s="5" t="n"/>
      <c r="H427" s="5" t="n"/>
      <c r="I427" s="7" t="n"/>
      <c r="J427" s="7" t="n"/>
      <c r="K427" s="5" t="n"/>
      <c r="L427" s="5" t="n"/>
      <c r="M427" s="5">
        <f>IF(OR(A427="",B427="",C427="",H427="",K427="отменил"),"",IF(COUNTIFS($A$2:$A$501,A427,$H$2:$H$501,H427,$K$2:$K$501,"&lt;&gt;отменил",$B$2:$B$501,"&lt;"&amp;D427,$D$2:$D$501,"&gt;"&amp;B427)&gt;1,"пересечение",""))</f>
        <v/>
      </c>
    </row>
    <row r="428">
      <c r="A428" s="2" t="n"/>
      <c r="B428" s="3" t="n"/>
      <c r="C428" s="4" t="n"/>
      <c r="D428" s="3">
        <f>IF(OR(B428="",C428=""),"",B428+C428/1440)</f>
        <v/>
      </c>
      <c r="E428" s="5" t="n"/>
      <c r="F428" s="6" t="n"/>
      <c r="G428" s="5" t="n"/>
      <c r="H428" s="5" t="n"/>
      <c r="I428" s="7" t="n"/>
      <c r="J428" s="7" t="n"/>
      <c r="K428" s="5" t="n"/>
      <c r="L428" s="5" t="n"/>
      <c r="M428" s="5">
        <f>IF(OR(A428="",B428="",C428="",H428="",K428="отменил"),"",IF(COUNTIFS($A$2:$A$501,A428,$H$2:$H$501,H428,$K$2:$K$501,"&lt;&gt;отменил",$B$2:$B$501,"&lt;"&amp;D428,$D$2:$D$501,"&gt;"&amp;B428)&gt;1,"пересечение",""))</f>
        <v/>
      </c>
    </row>
    <row r="429">
      <c r="A429" s="2" t="n"/>
      <c r="B429" s="3" t="n"/>
      <c r="C429" s="4" t="n"/>
      <c r="D429" s="3">
        <f>IF(OR(B429="",C429=""),"",B429+C429/1440)</f>
        <v/>
      </c>
      <c r="E429" s="5" t="n"/>
      <c r="F429" s="6" t="n"/>
      <c r="G429" s="5" t="n"/>
      <c r="H429" s="5" t="n"/>
      <c r="I429" s="7" t="n"/>
      <c r="J429" s="7" t="n"/>
      <c r="K429" s="5" t="n"/>
      <c r="L429" s="5" t="n"/>
      <c r="M429" s="5">
        <f>IF(OR(A429="",B429="",C429="",H429="",K429="отменил"),"",IF(COUNTIFS($A$2:$A$501,A429,$H$2:$H$501,H429,$K$2:$K$501,"&lt;&gt;отменил",$B$2:$B$501,"&lt;"&amp;D429,$D$2:$D$501,"&gt;"&amp;B429)&gt;1,"пересечение",""))</f>
        <v/>
      </c>
    </row>
    <row r="430">
      <c r="A430" s="2" t="n"/>
      <c r="B430" s="3" t="n"/>
      <c r="C430" s="4" t="n"/>
      <c r="D430" s="3">
        <f>IF(OR(B430="",C430=""),"",B430+C430/1440)</f>
        <v/>
      </c>
      <c r="E430" s="5" t="n"/>
      <c r="F430" s="6" t="n"/>
      <c r="G430" s="5" t="n"/>
      <c r="H430" s="5" t="n"/>
      <c r="I430" s="7" t="n"/>
      <c r="J430" s="7" t="n"/>
      <c r="K430" s="5" t="n"/>
      <c r="L430" s="5" t="n"/>
      <c r="M430" s="5">
        <f>IF(OR(A430="",B430="",C430="",H430="",K430="отменил"),"",IF(COUNTIFS($A$2:$A$501,A430,$H$2:$H$501,H430,$K$2:$K$501,"&lt;&gt;отменил",$B$2:$B$501,"&lt;"&amp;D430,$D$2:$D$501,"&gt;"&amp;B430)&gt;1,"пересечение",""))</f>
        <v/>
      </c>
    </row>
    <row r="431">
      <c r="A431" s="2" t="n"/>
      <c r="B431" s="3" t="n"/>
      <c r="C431" s="4" t="n"/>
      <c r="D431" s="3">
        <f>IF(OR(B431="",C431=""),"",B431+C431/1440)</f>
        <v/>
      </c>
      <c r="E431" s="5" t="n"/>
      <c r="F431" s="6" t="n"/>
      <c r="G431" s="5" t="n"/>
      <c r="H431" s="5" t="n"/>
      <c r="I431" s="7" t="n"/>
      <c r="J431" s="7" t="n"/>
      <c r="K431" s="5" t="n"/>
      <c r="L431" s="5" t="n"/>
      <c r="M431" s="5">
        <f>IF(OR(A431="",B431="",C431="",H431="",K431="отменил"),"",IF(COUNTIFS($A$2:$A$501,A431,$H$2:$H$501,H431,$K$2:$K$501,"&lt;&gt;отменил",$B$2:$B$501,"&lt;"&amp;D431,$D$2:$D$501,"&gt;"&amp;B431)&gt;1,"пересечение",""))</f>
        <v/>
      </c>
    </row>
    <row r="432">
      <c r="A432" s="2" t="n"/>
      <c r="B432" s="3" t="n"/>
      <c r="C432" s="4" t="n"/>
      <c r="D432" s="3">
        <f>IF(OR(B432="",C432=""),"",B432+C432/1440)</f>
        <v/>
      </c>
      <c r="E432" s="5" t="n"/>
      <c r="F432" s="6" t="n"/>
      <c r="G432" s="5" t="n"/>
      <c r="H432" s="5" t="n"/>
      <c r="I432" s="7" t="n"/>
      <c r="J432" s="7" t="n"/>
      <c r="K432" s="5" t="n"/>
      <c r="L432" s="5" t="n"/>
      <c r="M432" s="5">
        <f>IF(OR(A432="",B432="",C432="",H432="",K432="отменил"),"",IF(COUNTIFS($A$2:$A$501,A432,$H$2:$H$501,H432,$K$2:$K$501,"&lt;&gt;отменил",$B$2:$B$501,"&lt;"&amp;D432,$D$2:$D$501,"&gt;"&amp;B432)&gt;1,"пересечение",""))</f>
        <v/>
      </c>
    </row>
    <row r="433">
      <c r="A433" s="2" t="n"/>
      <c r="B433" s="3" t="n"/>
      <c r="C433" s="4" t="n"/>
      <c r="D433" s="3">
        <f>IF(OR(B433="",C433=""),"",B433+C433/1440)</f>
        <v/>
      </c>
      <c r="E433" s="5" t="n"/>
      <c r="F433" s="6" t="n"/>
      <c r="G433" s="5" t="n"/>
      <c r="H433" s="5" t="n"/>
      <c r="I433" s="7" t="n"/>
      <c r="J433" s="7" t="n"/>
      <c r="K433" s="5" t="n"/>
      <c r="L433" s="5" t="n"/>
      <c r="M433" s="5">
        <f>IF(OR(A433="",B433="",C433="",H433="",K433="отменил"),"",IF(COUNTIFS($A$2:$A$501,A433,$H$2:$H$501,H433,$K$2:$K$501,"&lt;&gt;отменил",$B$2:$B$501,"&lt;"&amp;D433,$D$2:$D$501,"&gt;"&amp;B433)&gt;1,"пересечение",""))</f>
        <v/>
      </c>
    </row>
    <row r="434">
      <c r="A434" s="2" t="n"/>
      <c r="B434" s="3" t="n"/>
      <c r="C434" s="4" t="n"/>
      <c r="D434" s="3">
        <f>IF(OR(B434="",C434=""),"",B434+C434/1440)</f>
        <v/>
      </c>
      <c r="E434" s="5" t="n"/>
      <c r="F434" s="6" t="n"/>
      <c r="G434" s="5" t="n"/>
      <c r="H434" s="5" t="n"/>
      <c r="I434" s="7" t="n"/>
      <c r="J434" s="7" t="n"/>
      <c r="K434" s="5" t="n"/>
      <c r="L434" s="5" t="n"/>
      <c r="M434" s="5">
        <f>IF(OR(A434="",B434="",C434="",H434="",K434="отменил"),"",IF(COUNTIFS($A$2:$A$501,A434,$H$2:$H$501,H434,$K$2:$K$501,"&lt;&gt;отменил",$B$2:$B$501,"&lt;"&amp;D434,$D$2:$D$501,"&gt;"&amp;B434)&gt;1,"пересечение",""))</f>
        <v/>
      </c>
    </row>
    <row r="435">
      <c r="A435" s="2" t="n"/>
      <c r="B435" s="3" t="n"/>
      <c r="C435" s="4" t="n"/>
      <c r="D435" s="3">
        <f>IF(OR(B435="",C435=""),"",B435+C435/1440)</f>
        <v/>
      </c>
      <c r="E435" s="5" t="n"/>
      <c r="F435" s="6" t="n"/>
      <c r="G435" s="5" t="n"/>
      <c r="H435" s="5" t="n"/>
      <c r="I435" s="7" t="n"/>
      <c r="J435" s="7" t="n"/>
      <c r="K435" s="5" t="n"/>
      <c r="L435" s="5" t="n"/>
      <c r="M435" s="5">
        <f>IF(OR(A435="",B435="",C435="",H435="",K435="отменил"),"",IF(COUNTIFS($A$2:$A$501,A435,$H$2:$H$501,H435,$K$2:$K$501,"&lt;&gt;отменил",$B$2:$B$501,"&lt;"&amp;D435,$D$2:$D$501,"&gt;"&amp;B435)&gt;1,"пересечение",""))</f>
        <v/>
      </c>
    </row>
    <row r="436">
      <c r="A436" s="2" t="n"/>
      <c r="B436" s="3" t="n"/>
      <c r="C436" s="4" t="n"/>
      <c r="D436" s="3">
        <f>IF(OR(B436="",C436=""),"",B436+C436/1440)</f>
        <v/>
      </c>
      <c r="E436" s="5" t="n"/>
      <c r="F436" s="6" t="n"/>
      <c r="G436" s="5" t="n"/>
      <c r="H436" s="5" t="n"/>
      <c r="I436" s="7" t="n"/>
      <c r="J436" s="7" t="n"/>
      <c r="K436" s="5" t="n"/>
      <c r="L436" s="5" t="n"/>
      <c r="M436" s="5">
        <f>IF(OR(A436="",B436="",C436="",H436="",K436="отменил"),"",IF(COUNTIFS($A$2:$A$501,A436,$H$2:$H$501,H436,$K$2:$K$501,"&lt;&gt;отменил",$B$2:$B$501,"&lt;"&amp;D436,$D$2:$D$501,"&gt;"&amp;B436)&gt;1,"пересечение",""))</f>
        <v/>
      </c>
    </row>
    <row r="437">
      <c r="A437" s="2" t="n"/>
      <c r="B437" s="3" t="n"/>
      <c r="C437" s="4" t="n"/>
      <c r="D437" s="3">
        <f>IF(OR(B437="",C437=""),"",B437+C437/1440)</f>
        <v/>
      </c>
      <c r="E437" s="5" t="n"/>
      <c r="F437" s="6" t="n"/>
      <c r="G437" s="5" t="n"/>
      <c r="H437" s="5" t="n"/>
      <c r="I437" s="7" t="n"/>
      <c r="J437" s="7" t="n"/>
      <c r="K437" s="5" t="n"/>
      <c r="L437" s="5" t="n"/>
      <c r="M437" s="5">
        <f>IF(OR(A437="",B437="",C437="",H437="",K437="отменил"),"",IF(COUNTIFS($A$2:$A$501,A437,$H$2:$H$501,H437,$K$2:$K$501,"&lt;&gt;отменил",$B$2:$B$501,"&lt;"&amp;D437,$D$2:$D$501,"&gt;"&amp;B437)&gt;1,"пересечение",""))</f>
        <v/>
      </c>
    </row>
    <row r="438">
      <c r="A438" s="2" t="n"/>
      <c r="B438" s="3" t="n"/>
      <c r="C438" s="4" t="n"/>
      <c r="D438" s="3">
        <f>IF(OR(B438="",C438=""),"",B438+C438/1440)</f>
        <v/>
      </c>
      <c r="E438" s="5" t="n"/>
      <c r="F438" s="6" t="n"/>
      <c r="G438" s="5" t="n"/>
      <c r="H438" s="5" t="n"/>
      <c r="I438" s="7" t="n"/>
      <c r="J438" s="7" t="n"/>
      <c r="K438" s="5" t="n"/>
      <c r="L438" s="5" t="n"/>
      <c r="M438" s="5">
        <f>IF(OR(A438="",B438="",C438="",H438="",K438="отменил"),"",IF(COUNTIFS($A$2:$A$501,A438,$H$2:$H$501,H438,$K$2:$K$501,"&lt;&gt;отменил",$B$2:$B$501,"&lt;"&amp;D438,$D$2:$D$501,"&gt;"&amp;B438)&gt;1,"пересечение",""))</f>
        <v/>
      </c>
    </row>
    <row r="439">
      <c r="A439" s="2" t="n"/>
      <c r="B439" s="3" t="n"/>
      <c r="C439" s="4" t="n"/>
      <c r="D439" s="3">
        <f>IF(OR(B439="",C439=""),"",B439+C439/1440)</f>
        <v/>
      </c>
      <c r="E439" s="5" t="n"/>
      <c r="F439" s="6" t="n"/>
      <c r="G439" s="5" t="n"/>
      <c r="H439" s="5" t="n"/>
      <c r="I439" s="7" t="n"/>
      <c r="J439" s="7" t="n"/>
      <c r="K439" s="5" t="n"/>
      <c r="L439" s="5" t="n"/>
      <c r="M439" s="5">
        <f>IF(OR(A439="",B439="",C439="",H439="",K439="отменил"),"",IF(COUNTIFS($A$2:$A$501,A439,$H$2:$H$501,H439,$K$2:$K$501,"&lt;&gt;отменил",$B$2:$B$501,"&lt;"&amp;D439,$D$2:$D$501,"&gt;"&amp;B439)&gt;1,"пересечение",""))</f>
        <v/>
      </c>
    </row>
    <row r="440">
      <c r="A440" s="2" t="n"/>
      <c r="B440" s="3" t="n"/>
      <c r="C440" s="4" t="n"/>
      <c r="D440" s="3">
        <f>IF(OR(B440="",C440=""),"",B440+C440/1440)</f>
        <v/>
      </c>
      <c r="E440" s="5" t="n"/>
      <c r="F440" s="6" t="n"/>
      <c r="G440" s="5" t="n"/>
      <c r="H440" s="5" t="n"/>
      <c r="I440" s="7" t="n"/>
      <c r="J440" s="7" t="n"/>
      <c r="K440" s="5" t="n"/>
      <c r="L440" s="5" t="n"/>
      <c r="M440" s="5">
        <f>IF(OR(A440="",B440="",C440="",H440="",K440="отменил"),"",IF(COUNTIFS($A$2:$A$501,A440,$H$2:$H$501,H440,$K$2:$K$501,"&lt;&gt;отменил",$B$2:$B$501,"&lt;"&amp;D440,$D$2:$D$501,"&gt;"&amp;B440)&gt;1,"пересечение",""))</f>
        <v/>
      </c>
    </row>
    <row r="441">
      <c r="A441" s="2" t="n"/>
      <c r="B441" s="3" t="n"/>
      <c r="C441" s="4" t="n"/>
      <c r="D441" s="3">
        <f>IF(OR(B441="",C441=""),"",B441+C441/1440)</f>
        <v/>
      </c>
      <c r="E441" s="5" t="n"/>
      <c r="F441" s="6" t="n"/>
      <c r="G441" s="5" t="n"/>
      <c r="H441" s="5" t="n"/>
      <c r="I441" s="7" t="n"/>
      <c r="J441" s="7" t="n"/>
      <c r="K441" s="5" t="n"/>
      <c r="L441" s="5" t="n"/>
      <c r="M441" s="5">
        <f>IF(OR(A441="",B441="",C441="",H441="",K441="отменил"),"",IF(COUNTIFS($A$2:$A$501,A441,$H$2:$H$501,H441,$K$2:$K$501,"&lt;&gt;отменил",$B$2:$B$501,"&lt;"&amp;D441,$D$2:$D$501,"&gt;"&amp;B441)&gt;1,"пересечение",""))</f>
        <v/>
      </c>
    </row>
    <row r="442">
      <c r="A442" s="2" t="n"/>
      <c r="B442" s="3" t="n"/>
      <c r="C442" s="4" t="n"/>
      <c r="D442" s="3">
        <f>IF(OR(B442="",C442=""),"",B442+C442/1440)</f>
        <v/>
      </c>
      <c r="E442" s="5" t="n"/>
      <c r="F442" s="6" t="n"/>
      <c r="G442" s="5" t="n"/>
      <c r="H442" s="5" t="n"/>
      <c r="I442" s="7" t="n"/>
      <c r="J442" s="7" t="n"/>
      <c r="K442" s="5" t="n"/>
      <c r="L442" s="5" t="n"/>
      <c r="M442" s="5">
        <f>IF(OR(A442="",B442="",C442="",H442="",K442="отменил"),"",IF(COUNTIFS($A$2:$A$501,A442,$H$2:$H$501,H442,$K$2:$K$501,"&lt;&gt;отменил",$B$2:$B$501,"&lt;"&amp;D442,$D$2:$D$501,"&gt;"&amp;B442)&gt;1,"пересечение",""))</f>
        <v/>
      </c>
    </row>
    <row r="443">
      <c r="A443" s="2" t="n"/>
      <c r="B443" s="3" t="n"/>
      <c r="C443" s="4" t="n"/>
      <c r="D443" s="3">
        <f>IF(OR(B443="",C443=""),"",B443+C443/1440)</f>
        <v/>
      </c>
      <c r="E443" s="5" t="n"/>
      <c r="F443" s="6" t="n"/>
      <c r="G443" s="5" t="n"/>
      <c r="H443" s="5" t="n"/>
      <c r="I443" s="7" t="n"/>
      <c r="J443" s="7" t="n"/>
      <c r="K443" s="5" t="n"/>
      <c r="L443" s="5" t="n"/>
      <c r="M443" s="5">
        <f>IF(OR(A443="",B443="",C443="",H443="",K443="отменил"),"",IF(COUNTIFS($A$2:$A$501,A443,$H$2:$H$501,H443,$K$2:$K$501,"&lt;&gt;отменил",$B$2:$B$501,"&lt;"&amp;D443,$D$2:$D$501,"&gt;"&amp;B443)&gt;1,"пересечение",""))</f>
        <v/>
      </c>
    </row>
    <row r="444">
      <c r="A444" s="2" t="n"/>
      <c r="B444" s="3" t="n"/>
      <c r="C444" s="4" t="n"/>
      <c r="D444" s="3">
        <f>IF(OR(B444="",C444=""),"",B444+C444/1440)</f>
        <v/>
      </c>
      <c r="E444" s="5" t="n"/>
      <c r="F444" s="6" t="n"/>
      <c r="G444" s="5" t="n"/>
      <c r="H444" s="5" t="n"/>
      <c r="I444" s="7" t="n"/>
      <c r="J444" s="7" t="n"/>
      <c r="K444" s="5" t="n"/>
      <c r="L444" s="5" t="n"/>
      <c r="M444" s="5">
        <f>IF(OR(A444="",B444="",C444="",H444="",K444="отменил"),"",IF(COUNTIFS($A$2:$A$501,A444,$H$2:$H$501,H444,$K$2:$K$501,"&lt;&gt;отменил",$B$2:$B$501,"&lt;"&amp;D444,$D$2:$D$501,"&gt;"&amp;B444)&gt;1,"пересечение",""))</f>
        <v/>
      </c>
    </row>
    <row r="445">
      <c r="A445" s="2" t="n"/>
      <c r="B445" s="3" t="n"/>
      <c r="C445" s="4" t="n"/>
      <c r="D445" s="3">
        <f>IF(OR(B445="",C445=""),"",B445+C445/1440)</f>
        <v/>
      </c>
      <c r="E445" s="5" t="n"/>
      <c r="F445" s="6" t="n"/>
      <c r="G445" s="5" t="n"/>
      <c r="H445" s="5" t="n"/>
      <c r="I445" s="7" t="n"/>
      <c r="J445" s="7" t="n"/>
      <c r="K445" s="5" t="n"/>
      <c r="L445" s="5" t="n"/>
      <c r="M445" s="5">
        <f>IF(OR(A445="",B445="",C445="",H445="",K445="отменил"),"",IF(COUNTIFS($A$2:$A$501,A445,$H$2:$H$501,H445,$K$2:$K$501,"&lt;&gt;отменил",$B$2:$B$501,"&lt;"&amp;D445,$D$2:$D$501,"&gt;"&amp;B445)&gt;1,"пересечение",""))</f>
        <v/>
      </c>
    </row>
    <row r="446">
      <c r="A446" s="2" t="n"/>
      <c r="B446" s="3" t="n"/>
      <c r="C446" s="4" t="n"/>
      <c r="D446" s="3">
        <f>IF(OR(B446="",C446=""),"",B446+C446/1440)</f>
        <v/>
      </c>
      <c r="E446" s="5" t="n"/>
      <c r="F446" s="6" t="n"/>
      <c r="G446" s="5" t="n"/>
      <c r="H446" s="5" t="n"/>
      <c r="I446" s="7" t="n"/>
      <c r="J446" s="7" t="n"/>
      <c r="K446" s="5" t="n"/>
      <c r="L446" s="5" t="n"/>
      <c r="M446" s="5">
        <f>IF(OR(A446="",B446="",C446="",H446="",K446="отменил"),"",IF(COUNTIFS($A$2:$A$501,A446,$H$2:$H$501,H446,$K$2:$K$501,"&lt;&gt;отменил",$B$2:$B$501,"&lt;"&amp;D446,$D$2:$D$501,"&gt;"&amp;B446)&gt;1,"пересечение",""))</f>
        <v/>
      </c>
    </row>
    <row r="447">
      <c r="A447" s="2" t="n"/>
      <c r="B447" s="3" t="n"/>
      <c r="C447" s="4" t="n"/>
      <c r="D447" s="3">
        <f>IF(OR(B447="",C447=""),"",B447+C447/1440)</f>
        <v/>
      </c>
      <c r="E447" s="5" t="n"/>
      <c r="F447" s="6" t="n"/>
      <c r="G447" s="5" t="n"/>
      <c r="H447" s="5" t="n"/>
      <c r="I447" s="7" t="n"/>
      <c r="J447" s="7" t="n"/>
      <c r="K447" s="5" t="n"/>
      <c r="L447" s="5" t="n"/>
      <c r="M447" s="5">
        <f>IF(OR(A447="",B447="",C447="",H447="",K447="отменил"),"",IF(COUNTIFS($A$2:$A$501,A447,$H$2:$H$501,H447,$K$2:$K$501,"&lt;&gt;отменил",$B$2:$B$501,"&lt;"&amp;D447,$D$2:$D$501,"&gt;"&amp;B447)&gt;1,"пересечение",""))</f>
        <v/>
      </c>
    </row>
    <row r="448">
      <c r="A448" s="2" t="n"/>
      <c r="B448" s="3" t="n"/>
      <c r="C448" s="4" t="n"/>
      <c r="D448" s="3">
        <f>IF(OR(B448="",C448=""),"",B448+C448/1440)</f>
        <v/>
      </c>
      <c r="E448" s="5" t="n"/>
      <c r="F448" s="6" t="n"/>
      <c r="G448" s="5" t="n"/>
      <c r="H448" s="5" t="n"/>
      <c r="I448" s="7" t="n"/>
      <c r="J448" s="7" t="n"/>
      <c r="K448" s="5" t="n"/>
      <c r="L448" s="5" t="n"/>
      <c r="M448" s="5">
        <f>IF(OR(A448="",B448="",C448="",H448="",K448="отменил"),"",IF(COUNTIFS($A$2:$A$501,A448,$H$2:$H$501,H448,$K$2:$K$501,"&lt;&gt;отменил",$B$2:$B$501,"&lt;"&amp;D448,$D$2:$D$501,"&gt;"&amp;B448)&gt;1,"пересечение",""))</f>
        <v/>
      </c>
    </row>
    <row r="449">
      <c r="A449" s="2" t="n"/>
      <c r="B449" s="3" t="n"/>
      <c r="C449" s="4" t="n"/>
      <c r="D449" s="3">
        <f>IF(OR(B449="",C449=""),"",B449+C449/1440)</f>
        <v/>
      </c>
      <c r="E449" s="5" t="n"/>
      <c r="F449" s="6" t="n"/>
      <c r="G449" s="5" t="n"/>
      <c r="H449" s="5" t="n"/>
      <c r="I449" s="7" t="n"/>
      <c r="J449" s="7" t="n"/>
      <c r="K449" s="5" t="n"/>
      <c r="L449" s="5" t="n"/>
      <c r="M449" s="5">
        <f>IF(OR(A449="",B449="",C449="",H449="",K449="отменил"),"",IF(COUNTIFS($A$2:$A$501,A449,$H$2:$H$501,H449,$K$2:$K$501,"&lt;&gt;отменил",$B$2:$B$501,"&lt;"&amp;D449,$D$2:$D$501,"&gt;"&amp;B449)&gt;1,"пересечение",""))</f>
        <v/>
      </c>
    </row>
    <row r="450">
      <c r="A450" s="2" t="n"/>
      <c r="B450" s="3" t="n"/>
      <c r="C450" s="4" t="n"/>
      <c r="D450" s="3">
        <f>IF(OR(B450="",C450=""),"",B450+C450/1440)</f>
        <v/>
      </c>
      <c r="E450" s="5" t="n"/>
      <c r="F450" s="6" t="n"/>
      <c r="G450" s="5" t="n"/>
      <c r="H450" s="5" t="n"/>
      <c r="I450" s="7" t="n"/>
      <c r="J450" s="7" t="n"/>
      <c r="K450" s="5" t="n"/>
      <c r="L450" s="5" t="n"/>
      <c r="M450" s="5">
        <f>IF(OR(A450="",B450="",C450="",H450="",K450="отменил"),"",IF(COUNTIFS($A$2:$A$501,A450,$H$2:$H$501,H450,$K$2:$K$501,"&lt;&gt;отменил",$B$2:$B$501,"&lt;"&amp;D450,$D$2:$D$501,"&gt;"&amp;B450)&gt;1,"пересечение",""))</f>
        <v/>
      </c>
    </row>
    <row r="451">
      <c r="A451" s="2" t="n"/>
      <c r="B451" s="3" t="n"/>
      <c r="C451" s="4" t="n"/>
      <c r="D451" s="3">
        <f>IF(OR(B451="",C451=""),"",B451+C451/1440)</f>
        <v/>
      </c>
      <c r="E451" s="5" t="n"/>
      <c r="F451" s="6" t="n"/>
      <c r="G451" s="5" t="n"/>
      <c r="H451" s="5" t="n"/>
      <c r="I451" s="7" t="n"/>
      <c r="J451" s="7" t="n"/>
      <c r="K451" s="5" t="n"/>
      <c r="L451" s="5" t="n"/>
      <c r="M451" s="5">
        <f>IF(OR(A451="",B451="",C451="",H451="",K451="отменил"),"",IF(COUNTIFS($A$2:$A$501,A451,$H$2:$H$501,H451,$K$2:$K$501,"&lt;&gt;отменил",$B$2:$B$501,"&lt;"&amp;D451,$D$2:$D$501,"&gt;"&amp;B451)&gt;1,"пересечение",""))</f>
        <v/>
      </c>
    </row>
    <row r="452">
      <c r="A452" s="2" t="n"/>
      <c r="B452" s="3" t="n"/>
      <c r="C452" s="4" t="n"/>
      <c r="D452" s="3">
        <f>IF(OR(B452="",C452=""),"",B452+C452/1440)</f>
        <v/>
      </c>
      <c r="E452" s="5" t="n"/>
      <c r="F452" s="6" t="n"/>
      <c r="G452" s="5" t="n"/>
      <c r="H452" s="5" t="n"/>
      <c r="I452" s="7" t="n"/>
      <c r="J452" s="7" t="n"/>
      <c r="K452" s="5" t="n"/>
      <c r="L452" s="5" t="n"/>
      <c r="M452" s="5">
        <f>IF(OR(A452="",B452="",C452="",H452="",K452="отменил"),"",IF(COUNTIFS($A$2:$A$501,A452,$H$2:$H$501,H452,$K$2:$K$501,"&lt;&gt;отменил",$B$2:$B$501,"&lt;"&amp;D452,$D$2:$D$501,"&gt;"&amp;B452)&gt;1,"пересечение",""))</f>
        <v/>
      </c>
    </row>
    <row r="453">
      <c r="A453" s="2" t="n"/>
      <c r="B453" s="3" t="n"/>
      <c r="C453" s="4" t="n"/>
      <c r="D453" s="3">
        <f>IF(OR(B453="",C453=""),"",B453+C453/1440)</f>
        <v/>
      </c>
      <c r="E453" s="5" t="n"/>
      <c r="F453" s="6" t="n"/>
      <c r="G453" s="5" t="n"/>
      <c r="H453" s="5" t="n"/>
      <c r="I453" s="7" t="n"/>
      <c r="J453" s="7" t="n"/>
      <c r="K453" s="5" t="n"/>
      <c r="L453" s="5" t="n"/>
      <c r="M453" s="5">
        <f>IF(OR(A453="",B453="",C453="",H453="",K453="отменил"),"",IF(COUNTIFS($A$2:$A$501,A453,$H$2:$H$501,H453,$K$2:$K$501,"&lt;&gt;отменил",$B$2:$B$501,"&lt;"&amp;D453,$D$2:$D$501,"&gt;"&amp;B453)&gt;1,"пересечение",""))</f>
        <v/>
      </c>
    </row>
    <row r="454">
      <c r="A454" s="2" t="n"/>
      <c r="B454" s="3" t="n"/>
      <c r="C454" s="4" t="n"/>
      <c r="D454" s="3">
        <f>IF(OR(B454="",C454=""),"",B454+C454/1440)</f>
        <v/>
      </c>
      <c r="E454" s="5" t="n"/>
      <c r="F454" s="6" t="n"/>
      <c r="G454" s="5" t="n"/>
      <c r="H454" s="5" t="n"/>
      <c r="I454" s="7" t="n"/>
      <c r="J454" s="7" t="n"/>
      <c r="K454" s="5" t="n"/>
      <c r="L454" s="5" t="n"/>
      <c r="M454" s="5">
        <f>IF(OR(A454="",B454="",C454="",H454="",K454="отменил"),"",IF(COUNTIFS($A$2:$A$501,A454,$H$2:$H$501,H454,$K$2:$K$501,"&lt;&gt;отменил",$B$2:$B$501,"&lt;"&amp;D454,$D$2:$D$501,"&gt;"&amp;B454)&gt;1,"пересечение",""))</f>
        <v/>
      </c>
    </row>
    <row r="455">
      <c r="A455" s="2" t="n"/>
      <c r="B455" s="3" t="n"/>
      <c r="C455" s="4" t="n"/>
      <c r="D455" s="3">
        <f>IF(OR(B455="",C455=""),"",B455+C455/1440)</f>
        <v/>
      </c>
      <c r="E455" s="5" t="n"/>
      <c r="F455" s="6" t="n"/>
      <c r="G455" s="5" t="n"/>
      <c r="H455" s="5" t="n"/>
      <c r="I455" s="7" t="n"/>
      <c r="J455" s="7" t="n"/>
      <c r="K455" s="5" t="n"/>
      <c r="L455" s="5" t="n"/>
      <c r="M455" s="5">
        <f>IF(OR(A455="",B455="",C455="",H455="",K455="отменил"),"",IF(COUNTIFS($A$2:$A$501,A455,$H$2:$H$501,H455,$K$2:$K$501,"&lt;&gt;отменил",$B$2:$B$501,"&lt;"&amp;D455,$D$2:$D$501,"&gt;"&amp;B455)&gt;1,"пересечение",""))</f>
        <v/>
      </c>
    </row>
    <row r="456">
      <c r="A456" s="2" t="n"/>
      <c r="B456" s="3" t="n"/>
      <c r="C456" s="4" t="n"/>
      <c r="D456" s="3">
        <f>IF(OR(B456="",C456=""),"",B456+C456/1440)</f>
        <v/>
      </c>
      <c r="E456" s="5" t="n"/>
      <c r="F456" s="6" t="n"/>
      <c r="G456" s="5" t="n"/>
      <c r="H456" s="5" t="n"/>
      <c r="I456" s="7" t="n"/>
      <c r="J456" s="7" t="n"/>
      <c r="K456" s="5" t="n"/>
      <c r="L456" s="5" t="n"/>
      <c r="M456" s="5">
        <f>IF(OR(A456="",B456="",C456="",H456="",K456="отменил"),"",IF(COUNTIFS($A$2:$A$501,A456,$H$2:$H$501,H456,$K$2:$K$501,"&lt;&gt;отменил",$B$2:$B$501,"&lt;"&amp;D456,$D$2:$D$501,"&gt;"&amp;B456)&gt;1,"пересечение",""))</f>
        <v/>
      </c>
    </row>
    <row r="457">
      <c r="A457" s="2" t="n"/>
      <c r="B457" s="3" t="n"/>
      <c r="C457" s="4" t="n"/>
      <c r="D457" s="3">
        <f>IF(OR(B457="",C457=""),"",B457+C457/1440)</f>
        <v/>
      </c>
      <c r="E457" s="5" t="n"/>
      <c r="F457" s="6" t="n"/>
      <c r="G457" s="5" t="n"/>
      <c r="H457" s="5" t="n"/>
      <c r="I457" s="7" t="n"/>
      <c r="J457" s="7" t="n"/>
      <c r="K457" s="5" t="n"/>
      <c r="L457" s="5" t="n"/>
      <c r="M457" s="5">
        <f>IF(OR(A457="",B457="",C457="",H457="",K457="отменил"),"",IF(COUNTIFS($A$2:$A$501,A457,$H$2:$H$501,H457,$K$2:$K$501,"&lt;&gt;отменил",$B$2:$B$501,"&lt;"&amp;D457,$D$2:$D$501,"&gt;"&amp;B457)&gt;1,"пересечение",""))</f>
        <v/>
      </c>
    </row>
    <row r="458">
      <c r="A458" s="2" t="n"/>
      <c r="B458" s="3" t="n"/>
      <c r="C458" s="4" t="n"/>
      <c r="D458" s="3">
        <f>IF(OR(B458="",C458=""),"",B458+C458/1440)</f>
        <v/>
      </c>
      <c r="E458" s="5" t="n"/>
      <c r="F458" s="6" t="n"/>
      <c r="G458" s="5" t="n"/>
      <c r="H458" s="5" t="n"/>
      <c r="I458" s="7" t="n"/>
      <c r="J458" s="7" t="n"/>
      <c r="K458" s="5" t="n"/>
      <c r="L458" s="5" t="n"/>
      <c r="M458" s="5">
        <f>IF(OR(A458="",B458="",C458="",H458="",K458="отменил"),"",IF(COUNTIFS($A$2:$A$501,A458,$H$2:$H$501,H458,$K$2:$K$501,"&lt;&gt;отменил",$B$2:$B$501,"&lt;"&amp;D458,$D$2:$D$501,"&gt;"&amp;B458)&gt;1,"пересечение",""))</f>
        <v/>
      </c>
    </row>
    <row r="459">
      <c r="A459" s="2" t="n"/>
      <c r="B459" s="3" t="n"/>
      <c r="C459" s="4" t="n"/>
      <c r="D459" s="3">
        <f>IF(OR(B459="",C459=""),"",B459+C459/1440)</f>
        <v/>
      </c>
      <c r="E459" s="5" t="n"/>
      <c r="F459" s="6" t="n"/>
      <c r="G459" s="5" t="n"/>
      <c r="H459" s="5" t="n"/>
      <c r="I459" s="7" t="n"/>
      <c r="J459" s="7" t="n"/>
      <c r="K459" s="5" t="n"/>
      <c r="L459" s="5" t="n"/>
      <c r="M459" s="5">
        <f>IF(OR(A459="",B459="",C459="",H459="",K459="отменил"),"",IF(COUNTIFS($A$2:$A$501,A459,$H$2:$H$501,H459,$K$2:$K$501,"&lt;&gt;отменил",$B$2:$B$501,"&lt;"&amp;D459,$D$2:$D$501,"&gt;"&amp;B459)&gt;1,"пересечение",""))</f>
        <v/>
      </c>
    </row>
    <row r="460">
      <c r="A460" s="2" t="n"/>
      <c r="B460" s="3" t="n"/>
      <c r="C460" s="4" t="n"/>
      <c r="D460" s="3">
        <f>IF(OR(B460="",C460=""),"",B460+C460/1440)</f>
        <v/>
      </c>
      <c r="E460" s="5" t="n"/>
      <c r="F460" s="6" t="n"/>
      <c r="G460" s="5" t="n"/>
      <c r="H460" s="5" t="n"/>
      <c r="I460" s="7" t="n"/>
      <c r="J460" s="7" t="n"/>
      <c r="K460" s="5" t="n"/>
      <c r="L460" s="5" t="n"/>
      <c r="M460" s="5">
        <f>IF(OR(A460="",B460="",C460="",H460="",K460="отменил"),"",IF(COUNTIFS($A$2:$A$501,A460,$H$2:$H$501,H460,$K$2:$K$501,"&lt;&gt;отменил",$B$2:$B$501,"&lt;"&amp;D460,$D$2:$D$501,"&gt;"&amp;B460)&gt;1,"пересечение",""))</f>
        <v/>
      </c>
    </row>
    <row r="461">
      <c r="A461" s="2" t="n"/>
      <c r="B461" s="3" t="n"/>
      <c r="C461" s="4" t="n"/>
      <c r="D461" s="3">
        <f>IF(OR(B461="",C461=""),"",B461+C461/1440)</f>
        <v/>
      </c>
      <c r="E461" s="5" t="n"/>
      <c r="F461" s="6" t="n"/>
      <c r="G461" s="5" t="n"/>
      <c r="H461" s="5" t="n"/>
      <c r="I461" s="7" t="n"/>
      <c r="J461" s="7" t="n"/>
      <c r="K461" s="5" t="n"/>
      <c r="L461" s="5" t="n"/>
      <c r="M461" s="5">
        <f>IF(OR(A461="",B461="",C461="",H461="",K461="отменил"),"",IF(COUNTIFS($A$2:$A$501,A461,$H$2:$H$501,H461,$K$2:$K$501,"&lt;&gt;отменил",$B$2:$B$501,"&lt;"&amp;D461,$D$2:$D$501,"&gt;"&amp;B461)&gt;1,"пересечение",""))</f>
        <v/>
      </c>
    </row>
    <row r="462">
      <c r="A462" s="2" t="n"/>
      <c r="B462" s="3" t="n"/>
      <c r="C462" s="4" t="n"/>
      <c r="D462" s="3">
        <f>IF(OR(B462="",C462=""),"",B462+C462/1440)</f>
        <v/>
      </c>
      <c r="E462" s="5" t="n"/>
      <c r="F462" s="6" t="n"/>
      <c r="G462" s="5" t="n"/>
      <c r="H462" s="5" t="n"/>
      <c r="I462" s="7" t="n"/>
      <c r="J462" s="7" t="n"/>
      <c r="K462" s="5" t="n"/>
      <c r="L462" s="5" t="n"/>
      <c r="M462" s="5">
        <f>IF(OR(A462="",B462="",C462="",H462="",K462="отменил"),"",IF(COUNTIFS($A$2:$A$501,A462,$H$2:$H$501,H462,$K$2:$K$501,"&lt;&gt;отменил",$B$2:$B$501,"&lt;"&amp;D462,$D$2:$D$501,"&gt;"&amp;B462)&gt;1,"пересечение",""))</f>
        <v/>
      </c>
    </row>
    <row r="463">
      <c r="A463" s="2" t="n"/>
      <c r="B463" s="3" t="n"/>
      <c r="C463" s="4" t="n"/>
      <c r="D463" s="3">
        <f>IF(OR(B463="",C463=""),"",B463+C463/1440)</f>
        <v/>
      </c>
      <c r="E463" s="5" t="n"/>
      <c r="F463" s="6" t="n"/>
      <c r="G463" s="5" t="n"/>
      <c r="H463" s="5" t="n"/>
      <c r="I463" s="7" t="n"/>
      <c r="J463" s="7" t="n"/>
      <c r="K463" s="5" t="n"/>
      <c r="L463" s="5" t="n"/>
      <c r="M463" s="5">
        <f>IF(OR(A463="",B463="",C463="",H463="",K463="отменил"),"",IF(COUNTIFS($A$2:$A$501,A463,$H$2:$H$501,H463,$K$2:$K$501,"&lt;&gt;отменил",$B$2:$B$501,"&lt;"&amp;D463,$D$2:$D$501,"&gt;"&amp;B463)&gt;1,"пересечение",""))</f>
        <v/>
      </c>
    </row>
    <row r="464">
      <c r="A464" s="2" t="n"/>
      <c r="B464" s="3" t="n"/>
      <c r="C464" s="4" t="n"/>
      <c r="D464" s="3">
        <f>IF(OR(B464="",C464=""),"",B464+C464/1440)</f>
        <v/>
      </c>
      <c r="E464" s="5" t="n"/>
      <c r="F464" s="6" t="n"/>
      <c r="G464" s="5" t="n"/>
      <c r="H464" s="5" t="n"/>
      <c r="I464" s="7" t="n"/>
      <c r="J464" s="7" t="n"/>
      <c r="K464" s="5" t="n"/>
      <c r="L464" s="5" t="n"/>
      <c r="M464" s="5">
        <f>IF(OR(A464="",B464="",C464="",H464="",K464="отменил"),"",IF(COUNTIFS($A$2:$A$501,A464,$H$2:$H$501,H464,$K$2:$K$501,"&lt;&gt;отменил",$B$2:$B$501,"&lt;"&amp;D464,$D$2:$D$501,"&gt;"&amp;B464)&gt;1,"пересечение",""))</f>
        <v/>
      </c>
    </row>
    <row r="465">
      <c r="A465" s="2" t="n"/>
      <c r="B465" s="3" t="n"/>
      <c r="C465" s="4" t="n"/>
      <c r="D465" s="3">
        <f>IF(OR(B465="",C465=""),"",B465+C465/1440)</f>
        <v/>
      </c>
      <c r="E465" s="5" t="n"/>
      <c r="F465" s="6" t="n"/>
      <c r="G465" s="5" t="n"/>
      <c r="H465" s="5" t="n"/>
      <c r="I465" s="7" t="n"/>
      <c r="J465" s="7" t="n"/>
      <c r="K465" s="5" t="n"/>
      <c r="L465" s="5" t="n"/>
      <c r="M465" s="5">
        <f>IF(OR(A465="",B465="",C465="",H465="",K465="отменил"),"",IF(COUNTIFS($A$2:$A$501,A465,$H$2:$H$501,H465,$K$2:$K$501,"&lt;&gt;отменил",$B$2:$B$501,"&lt;"&amp;D465,$D$2:$D$501,"&gt;"&amp;B465)&gt;1,"пересечение",""))</f>
        <v/>
      </c>
    </row>
    <row r="466">
      <c r="A466" s="2" t="n"/>
      <c r="B466" s="3" t="n"/>
      <c r="C466" s="4" t="n"/>
      <c r="D466" s="3">
        <f>IF(OR(B466="",C466=""),"",B466+C466/1440)</f>
        <v/>
      </c>
      <c r="E466" s="5" t="n"/>
      <c r="F466" s="6" t="n"/>
      <c r="G466" s="5" t="n"/>
      <c r="H466" s="5" t="n"/>
      <c r="I466" s="7" t="n"/>
      <c r="J466" s="7" t="n"/>
      <c r="K466" s="5" t="n"/>
      <c r="L466" s="5" t="n"/>
      <c r="M466" s="5">
        <f>IF(OR(A466="",B466="",C466="",H466="",K466="отменил"),"",IF(COUNTIFS($A$2:$A$501,A466,$H$2:$H$501,H466,$K$2:$K$501,"&lt;&gt;отменил",$B$2:$B$501,"&lt;"&amp;D466,$D$2:$D$501,"&gt;"&amp;B466)&gt;1,"пересечение",""))</f>
        <v/>
      </c>
    </row>
    <row r="467">
      <c r="A467" s="2" t="n"/>
      <c r="B467" s="3" t="n"/>
      <c r="C467" s="4" t="n"/>
      <c r="D467" s="3">
        <f>IF(OR(B467="",C467=""),"",B467+C467/1440)</f>
        <v/>
      </c>
      <c r="E467" s="5" t="n"/>
      <c r="F467" s="6" t="n"/>
      <c r="G467" s="5" t="n"/>
      <c r="H467" s="5" t="n"/>
      <c r="I467" s="7" t="n"/>
      <c r="J467" s="7" t="n"/>
      <c r="K467" s="5" t="n"/>
      <c r="L467" s="5" t="n"/>
      <c r="M467" s="5">
        <f>IF(OR(A467="",B467="",C467="",H467="",K467="отменил"),"",IF(COUNTIFS($A$2:$A$501,A467,$H$2:$H$501,H467,$K$2:$K$501,"&lt;&gt;отменил",$B$2:$B$501,"&lt;"&amp;D467,$D$2:$D$501,"&gt;"&amp;B467)&gt;1,"пересечение",""))</f>
        <v/>
      </c>
    </row>
    <row r="468">
      <c r="A468" s="2" t="n"/>
      <c r="B468" s="3" t="n"/>
      <c r="C468" s="4" t="n"/>
      <c r="D468" s="3">
        <f>IF(OR(B468="",C468=""),"",B468+C468/1440)</f>
        <v/>
      </c>
      <c r="E468" s="5" t="n"/>
      <c r="F468" s="6" t="n"/>
      <c r="G468" s="5" t="n"/>
      <c r="H468" s="5" t="n"/>
      <c r="I468" s="7" t="n"/>
      <c r="J468" s="7" t="n"/>
      <c r="K468" s="5" t="n"/>
      <c r="L468" s="5" t="n"/>
      <c r="M468" s="5">
        <f>IF(OR(A468="",B468="",C468="",H468="",K468="отменил"),"",IF(COUNTIFS($A$2:$A$501,A468,$H$2:$H$501,H468,$K$2:$K$501,"&lt;&gt;отменил",$B$2:$B$501,"&lt;"&amp;D468,$D$2:$D$501,"&gt;"&amp;B468)&gt;1,"пересечение",""))</f>
        <v/>
      </c>
    </row>
    <row r="469">
      <c r="A469" s="2" t="n"/>
      <c r="B469" s="3" t="n"/>
      <c r="C469" s="4" t="n"/>
      <c r="D469" s="3">
        <f>IF(OR(B469="",C469=""),"",B469+C469/1440)</f>
        <v/>
      </c>
      <c r="E469" s="5" t="n"/>
      <c r="F469" s="6" t="n"/>
      <c r="G469" s="5" t="n"/>
      <c r="H469" s="5" t="n"/>
      <c r="I469" s="7" t="n"/>
      <c r="J469" s="7" t="n"/>
      <c r="K469" s="5" t="n"/>
      <c r="L469" s="5" t="n"/>
      <c r="M469" s="5">
        <f>IF(OR(A469="",B469="",C469="",H469="",K469="отменил"),"",IF(COUNTIFS($A$2:$A$501,A469,$H$2:$H$501,H469,$K$2:$K$501,"&lt;&gt;отменил",$B$2:$B$501,"&lt;"&amp;D469,$D$2:$D$501,"&gt;"&amp;B469)&gt;1,"пересечение",""))</f>
        <v/>
      </c>
    </row>
    <row r="470">
      <c r="A470" s="2" t="n"/>
      <c r="B470" s="3" t="n"/>
      <c r="C470" s="4" t="n"/>
      <c r="D470" s="3">
        <f>IF(OR(B470="",C470=""),"",B470+C470/1440)</f>
        <v/>
      </c>
      <c r="E470" s="5" t="n"/>
      <c r="F470" s="6" t="n"/>
      <c r="G470" s="5" t="n"/>
      <c r="H470" s="5" t="n"/>
      <c r="I470" s="7" t="n"/>
      <c r="J470" s="7" t="n"/>
      <c r="K470" s="5" t="n"/>
      <c r="L470" s="5" t="n"/>
      <c r="M470" s="5">
        <f>IF(OR(A470="",B470="",C470="",H470="",K470="отменил"),"",IF(COUNTIFS($A$2:$A$501,A470,$H$2:$H$501,H470,$K$2:$K$501,"&lt;&gt;отменил",$B$2:$B$501,"&lt;"&amp;D470,$D$2:$D$501,"&gt;"&amp;B470)&gt;1,"пересечение",""))</f>
        <v/>
      </c>
    </row>
    <row r="471">
      <c r="A471" s="2" t="n"/>
      <c r="B471" s="3" t="n"/>
      <c r="C471" s="4" t="n"/>
      <c r="D471" s="3">
        <f>IF(OR(B471="",C471=""),"",B471+C471/1440)</f>
        <v/>
      </c>
      <c r="E471" s="5" t="n"/>
      <c r="F471" s="6" t="n"/>
      <c r="G471" s="5" t="n"/>
      <c r="H471" s="5" t="n"/>
      <c r="I471" s="7" t="n"/>
      <c r="J471" s="7" t="n"/>
      <c r="K471" s="5" t="n"/>
      <c r="L471" s="5" t="n"/>
      <c r="M471" s="5">
        <f>IF(OR(A471="",B471="",C471="",H471="",K471="отменил"),"",IF(COUNTIFS($A$2:$A$501,A471,$H$2:$H$501,H471,$K$2:$K$501,"&lt;&gt;отменил",$B$2:$B$501,"&lt;"&amp;D471,$D$2:$D$501,"&gt;"&amp;B471)&gt;1,"пересечение",""))</f>
        <v/>
      </c>
    </row>
    <row r="472">
      <c r="A472" s="2" t="n"/>
      <c r="B472" s="3" t="n"/>
      <c r="C472" s="4" t="n"/>
      <c r="D472" s="3">
        <f>IF(OR(B472="",C472=""),"",B472+C472/1440)</f>
        <v/>
      </c>
      <c r="E472" s="5" t="n"/>
      <c r="F472" s="6" t="n"/>
      <c r="G472" s="5" t="n"/>
      <c r="H472" s="5" t="n"/>
      <c r="I472" s="7" t="n"/>
      <c r="J472" s="7" t="n"/>
      <c r="K472" s="5" t="n"/>
      <c r="L472" s="5" t="n"/>
      <c r="M472" s="5">
        <f>IF(OR(A472="",B472="",C472="",H472="",K472="отменил"),"",IF(COUNTIFS($A$2:$A$501,A472,$H$2:$H$501,H472,$K$2:$K$501,"&lt;&gt;отменил",$B$2:$B$501,"&lt;"&amp;D472,$D$2:$D$501,"&gt;"&amp;B472)&gt;1,"пересечение",""))</f>
        <v/>
      </c>
    </row>
    <row r="473">
      <c r="A473" s="2" t="n"/>
      <c r="B473" s="3" t="n"/>
      <c r="C473" s="4" t="n"/>
      <c r="D473" s="3">
        <f>IF(OR(B473="",C473=""),"",B473+C473/1440)</f>
        <v/>
      </c>
      <c r="E473" s="5" t="n"/>
      <c r="F473" s="6" t="n"/>
      <c r="G473" s="5" t="n"/>
      <c r="H473" s="5" t="n"/>
      <c r="I473" s="7" t="n"/>
      <c r="J473" s="7" t="n"/>
      <c r="K473" s="5" t="n"/>
      <c r="L473" s="5" t="n"/>
      <c r="M473" s="5">
        <f>IF(OR(A473="",B473="",C473="",H473="",K473="отменил"),"",IF(COUNTIFS($A$2:$A$501,A473,$H$2:$H$501,H473,$K$2:$K$501,"&lt;&gt;отменил",$B$2:$B$501,"&lt;"&amp;D473,$D$2:$D$501,"&gt;"&amp;B473)&gt;1,"пересечение",""))</f>
        <v/>
      </c>
    </row>
    <row r="474">
      <c r="A474" s="2" t="n"/>
      <c r="B474" s="3" t="n"/>
      <c r="C474" s="4" t="n"/>
      <c r="D474" s="3">
        <f>IF(OR(B474="",C474=""),"",B474+C474/1440)</f>
        <v/>
      </c>
      <c r="E474" s="5" t="n"/>
      <c r="F474" s="6" t="n"/>
      <c r="G474" s="5" t="n"/>
      <c r="H474" s="5" t="n"/>
      <c r="I474" s="7" t="n"/>
      <c r="J474" s="7" t="n"/>
      <c r="K474" s="5" t="n"/>
      <c r="L474" s="5" t="n"/>
      <c r="M474" s="5">
        <f>IF(OR(A474="",B474="",C474="",H474="",K474="отменил"),"",IF(COUNTIFS($A$2:$A$501,A474,$H$2:$H$501,H474,$K$2:$K$501,"&lt;&gt;отменил",$B$2:$B$501,"&lt;"&amp;D474,$D$2:$D$501,"&gt;"&amp;B474)&gt;1,"пересечение",""))</f>
        <v/>
      </c>
    </row>
    <row r="475">
      <c r="A475" s="2" t="n"/>
      <c r="B475" s="3" t="n"/>
      <c r="C475" s="4" t="n"/>
      <c r="D475" s="3">
        <f>IF(OR(B475="",C475=""),"",B475+C475/1440)</f>
        <v/>
      </c>
      <c r="E475" s="5" t="n"/>
      <c r="F475" s="6" t="n"/>
      <c r="G475" s="5" t="n"/>
      <c r="H475" s="5" t="n"/>
      <c r="I475" s="7" t="n"/>
      <c r="J475" s="7" t="n"/>
      <c r="K475" s="5" t="n"/>
      <c r="L475" s="5" t="n"/>
      <c r="M475" s="5">
        <f>IF(OR(A475="",B475="",C475="",H475="",K475="отменил"),"",IF(COUNTIFS($A$2:$A$501,A475,$H$2:$H$501,H475,$K$2:$K$501,"&lt;&gt;отменил",$B$2:$B$501,"&lt;"&amp;D475,$D$2:$D$501,"&gt;"&amp;B475)&gt;1,"пересечение",""))</f>
        <v/>
      </c>
    </row>
    <row r="476">
      <c r="A476" s="2" t="n"/>
      <c r="B476" s="3" t="n"/>
      <c r="C476" s="4" t="n"/>
      <c r="D476" s="3">
        <f>IF(OR(B476="",C476=""),"",B476+C476/1440)</f>
        <v/>
      </c>
      <c r="E476" s="5" t="n"/>
      <c r="F476" s="6" t="n"/>
      <c r="G476" s="5" t="n"/>
      <c r="H476" s="5" t="n"/>
      <c r="I476" s="7" t="n"/>
      <c r="J476" s="7" t="n"/>
      <c r="K476" s="5" t="n"/>
      <c r="L476" s="5" t="n"/>
      <c r="M476" s="5">
        <f>IF(OR(A476="",B476="",C476="",H476="",K476="отменил"),"",IF(COUNTIFS($A$2:$A$501,A476,$H$2:$H$501,H476,$K$2:$K$501,"&lt;&gt;отменил",$B$2:$B$501,"&lt;"&amp;D476,$D$2:$D$501,"&gt;"&amp;B476)&gt;1,"пересечение",""))</f>
        <v/>
      </c>
    </row>
    <row r="477">
      <c r="A477" s="2" t="n"/>
      <c r="B477" s="3" t="n"/>
      <c r="C477" s="4" t="n"/>
      <c r="D477" s="3">
        <f>IF(OR(B477="",C477=""),"",B477+C477/1440)</f>
        <v/>
      </c>
      <c r="E477" s="5" t="n"/>
      <c r="F477" s="6" t="n"/>
      <c r="G477" s="5" t="n"/>
      <c r="H477" s="5" t="n"/>
      <c r="I477" s="7" t="n"/>
      <c r="J477" s="7" t="n"/>
      <c r="K477" s="5" t="n"/>
      <c r="L477" s="5" t="n"/>
      <c r="M477" s="5">
        <f>IF(OR(A477="",B477="",C477="",H477="",K477="отменил"),"",IF(COUNTIFS($A$2:$A$501,A477,$H$2:$H$501,H477,$K$2:$K$501,"&lt;&gt;отменил",$B$2:$B$501,"&lt;"&amp;D477,$D$2:$D$501,"&gt;"&amp;B477)&gt;1,"пересечение",""))</f>
        <v/>
      </c>
    </row>
    <row r="478">
      <c r="A478" s="2" t="n"/>
      <c r="B478" s="3" t="n"/>
      <c r="C478" s="4" t="n"/>
      <c r="D478" s="3">
        <f>IF(OR(B478="",C478=""),"",B478+C478/1440)</f>
        <v/>
      </c>
      <c r="E478" s="5" t="n"/>
      <c r="F478" s="6" t="n"/>
      <c r="G478" s="5" t="n"/>
      <c r="H478" s="5" t="n"/>
      <c r="I478" s="7" t="n"/>
      <c r="J478" s="7" t="n"/>
      <c r="K478" s="5" t="n"/>
      <c r="L478" s="5" t="n"/>
      <c r="M478" s="5">
        <f>IF(OR(A478="",B478="",C478="",H478="",K478="отменил"),"",IF(COUNTIFS($A$2:$A$501,A478,$H$2:$H$501,H478,$K$2:$K$501,"&lt;&gt;отменил",$B$2:$B$501,"&lt;"&amp;D478,$D$2:$D$501,"&gt;"&amp;B478)&gt;1,"пересечение",""))</f>
        <v/>
      </c>
    </row>
    <row r="479">
      <c r="A479" s="2" t="n"/>
      <c r="B479" s="3" t="n"/>
      <c r="C479" s="4" t="n"/>
      <c r="D479" s="3">
        <f>IF(OR(B479="",C479=""),"",B479+C479/1440)</f>
        <v/>
      </c>
      <c r="E479" s="5" t="n"/>
      <c r="F479" s="6" t="n"/>
      <c r="G479" s="5" t="n"/>
      <c r="H479" s="5" t="n"/>
      <c r="I479" s="7" t="n"/>
      <c r="J479" s="7" t="n"/>
      <c r="K479" s="5" t="n"/>
      <c r="L479" s="5" t="n"/>
      <c r="M479" s="5">
        <f>IF(OR(A479="",B479="",C479="",H479="",K479="отменил"),"",IF(COUNTIFS($A$2:$A$501,A479,$H$2:$H$501,H479,$K$2:$K$501,"&lt;&gt;отменил",$B$2:$B$501,"&lt;"&amp;D479,$D$2:$D$501,"&gt;"&amp;B479)&gt;1,"пересечение",""))</f>
        <v/>
      </c>
    </row>
    <row r="480">
      <c r="A480" s="2" t="n"/>
      <c r="B480" s="3" t="n"/>
      <c r="C480" s="4" t="n"/>
      <c r="D480" s="3">
        <f>IF(OR(B480="",C480=""),"",B480+C480/1440)</f>
        <v/>
      </c>
      <c r="E480" s="5" t="n"/>
      <c r="F480" s="6" t="n"/>
      <c r="G480" s="5" t="n"/>
      <c r="H480" s="5" t="n"/>
      <c r="I480" s="7" t="n"/>
      <c r="J480" s="7" t="n"/>
      <c r="K480" s="5" t="n"/>
      <c r="L480" s="5" t="n"/>
      <c r="M480" s="5">
        <f>IF(OR(A480="",B480="",C480="",H480="",K480="отменил"),"",IF(COUNTIFS($A$2:$A$501,A480,$H$2:$H$501,H480,$K$2:$K$501,"&lt;&gt;отменил",$B$2:$B$501,"&lt;"&amp;D480,$D$2:$D$501,"&gt;"&amp;B480)&gt;1,"пересечение",""))</f>
        <v/>
      </c>
    </row>
    <row r="481">
      <c r="A481" s="2" t="n"/>
      <c r="B481" s="3" t="n"/>
      <c r="C481" s="4" t="n"/>
      <c r="D481" s="3">
        <f>IF(OR(B481="",C481=""),"",B481+C481/1440)</f>
        <v/>
      </c>
      <c r="E481" s="5" t="n"/>
      <c r="F481" s="6" t="n"/>
      <c r="G481" s="5" t="n"/>
      <c r="H481" s="5" t="n"/>
      <c r="I481" s="7" t="n"/>
      <c r="J481" s="7" t="n"/>
      <c r="K481" s="5" t="n"/>
      <c r="L481" s="5" t="n"/>
      <c r="M481" s="5">
        <f>IF(OR(A481="",B481="",C481="",H481="",K481="отменил"),"",IF(COUNTIFS($A$2:$A$501,A481,$H$2:$H$501,H481,$K$2:$K$501,"&lt;&gt;отменил",$B$2:$B$501,"&lt;"&amp;D481,$D$2:$D$501,"&gt;"&amp;B481)&gt;1,"пересечение",""))</f>
        <v/>
      </c>
    </row>
    <row r="482">
      <c r="A482" s="2" t="n"/>
      <c r="B482" s="3" t="n"/>
      <c r="C482" s="4" t="n"/>
      <c r="D482" s="3">
        <f>IF(OR(B482="",C482=""),"",B482+C482/1440)</f>
        <v/>
      </c>
      <c r="E482" s="5" t="n"/>
      <c r="F482" s="6" t="n"/>
      <c r="G482" s="5" t="n"/>
      <c r="H482" s="5" t="n"/>
      <c r="I482" s="7" t="n"/>
      <c r="J482" s="7" t="n"/>
      <c r="K482" s="5" t="n"/>
      <c r="L482" s="5" t="n"/>
      <c r="M482" s="5">
        <f>IF(OR(A482="",B482="",C482="",H482="",K482="отменил"),"",IF(COUNTIFS($A$2:$A$501,A482,$H$2:$H$501,H482,$K$2:$K$501,"&lt;&gt;отменил",$B$2:$B$501,"&lt;"&amp;D482,$D$2:$D$501,"&gt;"&amp;B482)&gt;1,"пересечение",""))</f>
        <v/>
      </c>
    </row>
    <row r="483">
      <c r="A483" s="2" t="n"/>
      <c r="B483" s="3" t="n"/>
      <c r="C483" s="4" t="n"/>
      <c r="D483" s="3">
        <f>IF(OR(B483="",C483=""),"",B483+C483/1440)</f>
        <v/>
      </c>
      <c r="E483" s="5" t="n"/>
      <c r="F483" s="6" t="n"/>
      <c r="G483" s="5" t="n"/>
      <c r="H483" s="5" t="n"/>
      <c r="I483" s="7" t="n"/>
      <c r="J483" s="7" t="n"/>
      <c r="K483" s="5" t="n"/>
      <c r="L483" s="5" t="n"/>
      <c r="M483" s="5">
        <f>IF(OR(A483="",B483="",C483="",H483="",K483="отменил"),"",IF(COUNTIFS($A$2:$A$501,A483,$H$2:$H$501,H483,$K$2:$K$501,"&lt;&gt;отменил",$B$2:$B$501,"&lt;"&amp;D483,$D$2:$D$501,"&gt;"&amp;B483)&gt;1,"пересечение",""))</f>
        <v/>
      </c>
    </row>
    <row r="484">
      <c r="A484" s="2" t="n"/>
      <c r="B484" s="3" t="n"/>
      <c r="C484" s="4" t="n"/>
      <c r="D484" s="3">
        <f>IF(OR(B484="",C484=""),"",B484+C484/1440)</f>
        <v/>
      </c>
      <c r="E484" s="5" t="n"/>
      <c r="F484" s="6" t="n"/>
      <c r="G484" s="5" t="n"/>
      <c r="H484" s="5" t="n"/>
      <c r="I484" s="7" t="n"/>
      <c r="J484" s="7" t="n"/>
      <c r="K484" s="5" t="n"/>
      <c r="L484" s="5" t="n"/>
      <c r="M484" s="5">
        <f>IF(OR(A484="",B484="",C484="",H484="",K484="отменил"),"",IF(COUNTIFS($A$2:$A$501,A484,$H$2:$H$501,H484,$K$2:$K$501,"&lt;&gt;отменил",$B$2:$B$501,"&lt;"&amp;D484,$D$2:$D$501,"&gt;"&amp;B484)&gt;1,"пересечение",""))</f>
        <v/>
      </c>
    </row>
    <row r="485">
      <c r="A485" s="2" t="n"/>
      <c r="B485" s="3" t="n"/>
      <c r="C485" s="4" t="n"/>
      <c r="D485" s="3">
        <f>IF(OR(B485="",C485=""),"",B485+C485/1440)</f>
        <v/>
      </c>
      <c r="E485" s="5" t="n"/>
      <c r="F485" s="6" t="n"/>
      <c r="G485" s="5" t="n"/>
      <c r="H485" s="5" t="n"/>
      <c r="I485" s="7" t="n"/>
      <c r="J485" s="7" t="n"/>
      <c r="K485" s="5" t="n"/>
      <c r="L485" s="5" t="n"/>
      <c r="M485" s="5">
        <f>IF(OR(A485="",B485="",C485="",H485="",K485="отменил"),"",IF(COUNTIFS($A$2:$A$501,A485,$H$2:$H$501,H485,$K$2:$K$501,"&lt;&gt;отменил",$B$2:$B$501,"&lt;"&amp;D485,$D$2:$D$501,"&gt;"&amp;B485)&gt;1,"пересечение",""))</f>
        <v/>
      </c>
    </row>
    <row r="486">
      <c r="A486" s="2" t="n"/>
      <c r="B486" s="3" t="n"/>
      <c r="C486" s="4" t="n"/>
      <c r="D486" s="3">
        <f>IF(OR(B486="",C486=""),"",B486+C486/1440)</f>
        <v/>
      </c>
      <c r="E486" s="5" t="n"/>
      <c r="F486" s="6" t="n"/>
      <c r="G486" s="5" t="n"/>
      <c r="H486" s="5" t="n"/>
      <c r="I486" s="7" t="n"/>
      <c r="J486" s="7" t="n"/>
      <c r="K486" s="5" t="n"/>
      <c r="L486" s="5" t="n"/>
      <c r="M486" s="5">
        <f>IF(OR(A486="",B486="",C486="",H486="",K486="отменил"),"",IF(COUNTIFS($A$2:$A$501,A486,$H$2:$H$501,H486,$K$2:$K$501,"&lt;&gt;отменил",$B$2:$B$501,"&lt;"&amp;D486,$D$2:$D$501,"&gt;"&amp;B486)&gt;1,"пересечение",""))</f>
        <v/>
      </c>
    </row>
    <row r="487">
      <c r="A487" s="2" t="n"/>
      <c r="B487" s="3" t="n"/>
      <c r="C487" s="4" t="n"/>
      <c r="D487" s="3">
        <f>IF(OR(B487="",C487=""),"",B487+C487/1440)</f>
        <v/>
      </c>
      <c r="E487" s="5" t="n"/>
      <c r="F487" s="6" t="n"/>
      <c r="G487" s="5" t="n"/>
      <c r="H487" s="5" t="n"/>
      <c r="I487" s="7" t="n"/>
      <c r="J487" s="7" t="n"/>
      <c r="K487" s="5" t="n"/>
      <c r="L487" s="5" t="n"/>
      <c r="M487" s="5">
        <f>IF(OR(A487="",B487="",C487="",H487="",K487="отменил"),"",IF(COUNTIFS($A$2:$A$501,A487,$H$2:$H$501,H487,$K$2:$K$501,"&lt;&gt;отменил",$B$2:$B$501,"&lt;"&amp;D487,$D$2:$D$501,"&gt;"&amp;B487)&gt;1,"пересечение",""))</f>
        <v/>
      </c>
    </row>
    <row r="488">
      <c r="A488" s="2" t="n"/>
      <c r="B488" s="3" t="n"/>
      <c r="C488" s="4" t="n"/>
      <c r="D488" s="3">
        <f>IF(OR(B488="",C488=""),"",B488+C488/1440)</f>
        <v/>
      </c>
      <c r="E488" s="5" t="n"/>
      <c r="F488" s="6" t="n"/>
      <c r="G488" s="5" t="n"/>
      <c r="H488" s="5" t="n"/>
      <c r="I488" s="7" t="n"/>
      <c r="J488" s="7" t="n"/>
      <c r="K488" s="5" t="n"/>
      <c r="L488" s="5" t="n"/>
      <c r="M488" s="5">
        <f>IF(OR(A488="",B488="",C488="",H488="",K488="отменил"),"",IF(COUNTIFS($A$2:$A$501,A488,$H$2:$H$501,H488,$K$2:$K$501,"&lt;&gt;отменил",$B$2:$B$501,"&lt;"&amp;D488,$D$2:$D$501,"&gt;"&amp;B488)&gt;1,"пересечение",""))</f>
        <v/>
      </c>
    </row>
    <row r="489">
      <c r="A489" s="2" t="n"/>
      <c r="B489" s="3" t="n"/>
      <c r="C489" s="4" t="n"/>
      <c r="D489" s="3">
        <f>IF(OR(B489="",C489=""),"",B489+C489/1440)</f>
        <v/>
      </c>
      <c r="E489" s="5" t="n"/>
      <c r="F489" s="6" t="n"/>
      <c r="G489" s="5" t="n"/>
      <c r="H489" s="5" t="n"/>
      <c r="I489" s="7" t="n"/>
      <c r="J489" s="7" t="n"/>
      <c r="K489" s="5" t="n"/>
      <c r="L489" s="5" t="n"/>
      <c r="M489" s="5">
        <f>IF(OR(A489="",B489="",C489="",H489="",K489="отменил"),"",IF(COUNTIFS($A$2:$A$501,A489,$H$2:$H$501,H489,$K$2:$K$501,"&lt;&gt;отменил",$B$2:$B$501,"&lt;"&amp;D489,$D$2:$D$501,"&gt;"&amp;B489)&gt;1,"пересечение",""))</f>
        <v/>
      </c>
    </row>
    <row r="490">
      <c r="A490" s="2" t="n"/>
      <c r="B490" s="3" t="n"/>
      <c r="C490" s="4" t="n"/>
      <c r="D490" s="3">
        <f>IF(OR(B490="",C490=""),"",B490+C490/1440)</f>
        <v/>
      </c>
      <c r="E490" s="5" t="n"/>
      <c r="F490" s="6" t="n"/>
      <c r="G490" s="5" t="n"/>
      <c r="H490" s="5" t="n"/>
      <c r="I490" s="7" t="n"/>
      <c r="J490" s="7" t="n"/>
      <c r="K490" s="5" t="n"/>
      <c r="L490" s="5" t="n"/>
      <c r="M490" s="5">
        <f>IF(OR(A490="",B490="",C490="",H490="",K490="отменил"),"",IF(COUNTIFS($A$2:$A$501,A490,$H$2:$H$501,H490,$K$2:$K$501,"&lt;&gt;отменил",$B$2:$B$501,"&lt;"&amp;D490,$D$2:$D$501,"&gt;"&amp;B490)&gt;1,"пересечение",""))</f>
        <v/>
      </c>
    </row>
    <row r="491">
      <c r="A491" s="2" t="n"/>
      <c r="B491" s="3" t="n"/>
      <c r="C491" s="4" t="n"/>
      <c r="D491" s="3">
        <f>IF(OR(B491="",C491=""),"",B491+C491/1440)</f>
        <v/>
      </c>
      <c r="E491" s="5" t="n"/>
      <c r="F491" s="6" t="n"/>
      <c r="G491" s="5" t="n"/>
      <c r="H491" s="5" t="n"/>
      <c r="I491" s="7" t="n"/>
      <c r="J491" s="7" t="n"/>
      <c r="K491" s="5" t="n"/>
      <c r="L491" s="5" t="n"/>
      <c r="M491" s="5">
        <f>IF(OR(A491="",B491="",C491="",H491="",K491="отменил"),"",IF(COUNTIFS($A$2:$A$501,A491,$H$2:$H$501,H491,$K$2:$K$501,"&lt;&gt;отменил",$B$2:$B$501,"&lt;"&amp;D491,$D$2:$D$501,"&gt;"&amp;B491)&gt;1,"пересечение",""))</f>
        <v/>
      </c>
    </row>
    <row r="492">
      <c r="A492" s="2" t="n"/>
      <c r="B492" s="3" t="n"/>
      <c r="C492" s="4" t="n"/>
      <c r="D492" s="3">
        <f>IF(OR(B492="",C492=""),"",B492+C492/1440)</f>
        <v/>
      </c>
      <c r="E492" s="5" t="n"/>
      <c r="F492" s="6" t="n"/>
      <c r="G492" s="5" t="n"/>
      <c r="H492" s="5" t="n"/>
      <c r="I492" s="7" t="n"/>
      <c r="J492" s="7" t="n"/>
      <c r="K492" s="5" t="n"/>
      <c r="L492" s="5" t="n"/>
      <c r="M492" s="5">
        <f>IF(OR(A492="",B492="",C492="",H492="",K492="отменил"),"",IF(COUNTIFS($A$2:$A$501,A492,$H$2:$H$501,H492,$K$2:$K$501,"&lt;&gt;отменил",$B$2:$B$501,"&lt;"&amp;D492,$D$2:$D$501,"&gt;"&amp;B492)&gt;1,"пересечение",""))</f>
        <v/>
      </c>
    </row>
    <row r="493">
      <c r="A493" s="2" t="n"/>
      <c r="B493" s="3" t="n"/>
      <c r="C493" s="4" t="n"/>
      <c r="D493" s="3">
        <f>IF(OR(B493="",C493=""),"",B493+C493/1440)</f>
        <v/>
      </c>
      <c r="E493" s="5" t="n"/>
      <c r="F493" s="6" t="n"/>
      <c r="G493" s="5" t="n"/>
      <c r="H493" s="5" t="n"/>
      <c r="I493" s="7" t="n"/>
      <c r="J493" s="7" t="n"/>
      <c r="K493" s="5" t="n"/>
      <c r="L493" s="5" t="n"/>
      <c r="M493" s="5">
        <f>IF(OR(A493="",B493="",C493="",H493="",K493="отменил"),"",IF(COUNTIFS($A$2:$A$501,A493,$H$2:$H$501,H493,$K$2:$K$501,"&lt;&gt;отменил",$B$2:$B$501,"&lt;"&amp;D493,$D$2:$D$501,"&gt;"&amp;B493)&gt;1,"пересечение",""))</f>
        <v/>
      </c>
    </row>
    <row r="494">
      <c r="A494" s="2" t="n"/>
      <c r="B494" s="3" t="n"/>
      <c r="C494" s="4" t="n"/>
      <c r="D494" s="3">
        <f>IF(OR(B494="",C494=""),"",B494+C494/1440)</f>
        <v/>
      </c>
      <c r="E494" s="5" t="n"/>
      <c r="F494" s="6" t="n"/>
      <c r="G494" s="5" t="n"/>
      <c r="H494" s="5" t="n"/>
      <c r="I494" s="7" t="n"/>
      <c r="J494" s="7" t="n"/>
      <c r="K494" s="5" t="n"/>
      <c r="L494" s="5" t="n"/>
      <c r="M494" s="5">
        <f>IF(OR(A494="",B494="",C494="",H494="",K494="отменил"),"",IF(COUNTIFS($A$2:$A$501,A494,$H$2:$H$501,H494,$K$2:$K$501,"&lt;&gt;отменил",$B$2:$B$501,"&lt;"&amp;D494,$D$2:$D$501,"&gt;"&amp;B494)&gt;1,"пересечение",""))</f>
        <v/>
      </c>
    </row>
    <row r="495">
      <c r="A495" s="2" t="n"/>
      <c r="B495" s="3" t="n"/>
      <c r="C495" s="4" t="n"/>
      <c r="D495" s="3">
        <f>IF(OR(B495="",C495=""),"",B495+C495/1440)</f>
        <v/>
      </c>
      <c r="E495" s="5" t="n"/>
      <c r="F495" s="6" t="n"/>
      <c r="G495" s="5" t="n"/>
      <c r="H495" s="5" t="n"/>
      <c r="I495" s="7" t="n"/>
      <c r="J495" s="7" t="n"/>
      <c r="K495" s="5" t="n"/>
      <c r="L495" s="5" t="n"/>
      <c r="M495" s="5">
        <f>IF(OR(A495="",B495="",C495="",H495="",K495="отменил"),"",IF(COUNTIFS($A$2:$A$501,A495,$H$2:$H$501,H495,$K$2:$K$501,"&lt;&gt;отменил",$B$2:$B$501,"&lt;"&amp;D495,$D$2:$D$501,"&gt;"&amp;B495)&gt;1,"пересечение",""))</f>
        <v/>
      </c>
    </row>
    <row r="496">
      <c r="A496" s="2" t="n"/>
      <c r="B496" s="3" t="n"/>
      <c r="C496" s="4" t="n"/>
      <c r="D496" s="3">
        <f>IF(OR(B496="",C496=""),"",B496+C496/1440)</f>
        <v/>
      </c>
      <c r="E496" s="5" t="n"/>
      <c r="F496" s="6" t="n"/>
      <c r="G496" s="5" t="n"/>
      <c r="H496" s="5" t="n"/>
      <c r="I496" s="7" t="n"/>
      <c r="J496" s="7" t="n"/>
      <c r="K496" s="5" t="n"/>
      <c r="L496" s="5" t="n"/>
      <c r="M496" s="5">
        <f>IF(OR(A496="",B496="",C496="",H496="",K496="отменил"),"",IF(COUNTIFS($A$2:$A$501,A496,$H$2:$H$501,H496,$K$2:$K$501,"&lt;&gt;отменил",$B$2:$B$501,"&lt;"&amp;D496,$D$2:$D$501,"&gt;"&amp;B496)&gt;1,"пересечение",""))</f>
        <v/>
      </c>
    </row>
    <row r="497">
      <c r="A497" s="2" t="n"/>
      <c r="B497" s="3" t="n"/>
      <c r="C497" s="4" t="n"/>
      <c r="D497" s="3">
        <f>IF(OR(B497="",C497=""),"",B497+C497/1440)</f>
        <v/>
      </c>
      <c r="E497" s="5" t="n"/>
      <c r="F497" s="6" t="n"/>
      <c r="G497" s="5" t="n"/>
      <c r="H497" s="5" t="n"/>
      <c r="I497" s="7" t="n"/>
      <c r="J497" s="7" t="n"/>
      <c r="K497" s="5" t="n"/>
      <c r="L497" s="5" t="n"/>
      <c r="M497" s="5">
        <f>IF(OR(A497="",B497="",C497="",H497="",K497="отменил"),"",IF(COUNTIFS($A$2:$A$501,A497,$H$2:$H$501,H497,$K$2:$K$501,"&lt;&gt;отменил",$B$2:$B$501,"&lt;"&amp;D497,$D$2:$D$501,"&gt;"&amp;B497)&gt;1,"пересечение",""))</f>
        <v/>
      </c>
    </row>
    <row r="498">
      <c r="A498" s="2" t="n"/>
      <c r="B498" s="3" t="n"/>
      <c r="C498" s="4" t="n"/>
      <c r="D498" s="3">
        <f>IF(OR(B498="",C498=""),"",B498+C498/1440)</f>
        <v/>
      </c>
      <c r="E498" s="5" t="n"/>
      <c r="F498" s="6" t="n"/>
      <c r="G498" s="5" t="n"/>
      <c r="H498" s="5" t="n"/>
      <c r="I498" s="7" t="n"/>
      <c r="J498" s="7" t="n"/>
      <c r="K498" s="5" t="n"/>
      <c r="L498" s="5" t="n"/>
      <c r="M498" s="5">
        <f>IF(OR(A498="",B498="",C498="",H498="",K498="отменил"),"",IF(COUNTIFS($A$2:$A$501,A498,$H$2:$H$501,H498,$K$2:$K$501,"&lt;&gt;отменил",$B$2:$B$501,"&lt;"&amp;D498,$D$2:$D$501,"&gt;"&amp;B498)&gt;1,"пересечение",""))</f>
        <v/>
      </c>
    </row>
    <row r="499">
      <c r="A499" s="2" t="n"/>
      <c r="B499" s="3" t="n"/>
      <c r="C499" s="4" t="n"/>
      <c r="D499" s="3">
        <f>IF(OR(B499="",C499=""),"",B499+C499/1440)</f>
        <v/>
      </c>
      <c r="E499" s="5" t="n"/>
      <c r="F499" s="6" t="n"/>
      <c r="G499" s="5" t="n"/>
      <c r="H499" s="5" t="n"/>
      <c r="I499" s="7" t="n"/>
      <c r="J499" s="7" t="n"/>
      <c r="K499" s="5" t="n"/>
      <c r="L499" s="5" t="n"/>
      <c r="M499" s="5">
        <f>IF(OR(A499="",B499="",C499="",H499="",K499="отменил"),"",IF(COUNTIFS($A$2:$A$501,A499,$H$2:$H$501,H499,$K$2:$K$501,"&lt;&gt;отменил",$B$2:$B$501,"&lt;"&amp;D499,$D$2:$D$501,"&gt;"&amp;B499)&gt;1,"пересечение",""))</f>
        <v/>
      </c>
    </row>
    <row r="500">
      <c r="A500" s="2" t="n"/>
      <c r="B500" s="3" t="n"/>
      <c r="C500" s="4" t="n"/>
      <c r="D500" s="3">
        <f>IF(OR(B500="",C500=""),"",B500+C500/1440)</f>
        <v/>
      </c>
      <c r="E500" s="5" t="n"/>
      <c r="F500" s="6" t="n"/>
      <c r="G500" s="5" t="n"/>
      <c r="H500" s="5" t="n"/>
      <c r="I500" s="7" t="n"/>
      <c r="J500" s="7" t="n"/>
      <c r="K500" s="5" t="n"/>
      <c r="L500" s="5" t="n"/>
      <c r="M500" s="5">
        <f>IF(OR(A500="",B500="",C500="",H500="",K500="отменил"),"",IF(COUNTIFS($A$2:$A$501,A500,$H$2:$H$501,H500,$K$2:$K$501,"&lt;&gt;отменил",$B$2:$B$501,"&lt;"&amp;D500,$D$2:$D$501,"&gt;"&amp;B500)&gt;1,"пересечение",""))</f>
        <v/>
      </c>
    </row>
    <row r="501">
      <c r="A501" s="2" t="n"/>
      <c r="B501" s="3" t="n"/>
      <c r="C501" s="4" t="n"/>
      <c r="D501" s="3">
        <f>IF(OR(B501="",C501=""),"",B501+C501/1440)</f>
        <v/>
      </c>
      <c r="E501" s="5" t="n"/>
      <c r="F501" s="6" t="n"/>
      <c r="G501" s="5" t="n"/>
      <c r="H501" s="5" t="n"/>
      <c r="I501" s="7" t="n"/>
      <c r="J501" s="7" t="n"/>
      <c r="K501" s="5" t="n"/>
      <c r="L501" s="5" t="n"/>
      <c r="M501" s="5">
        <f>IF(OR(A501="",B501="",C501="",H501="",K501="отменил"),"",IF(COUNTIFS($A$2:$A$501,A501,$H$2:$H$501,H501,$K$2:$K$501,"&lt;&gt;отменил",$B$2:$B$501,"&lt;"&amp;D501,$D$2:$D$501,"&gt;"&amp;B501)&gt;1,"пересечение",""))</f>
        <v/>
      </c>
    </row>
  </sheetData>
  <autoFilter ref="A1:M501"/>
  <conditionalFormatting sqref="A2:M501">
    <cfRule type="expression" priority="1" dxfId="0" stopIfTrue="1">
      <formula>$K2="не пришёл"</formula>
    </cfRule>
    <cfRule type="expression" priority="2" dxfId="1" stopIfTrue="1">
      <formula>$K2="отменил"</formula>
    </cfRule>
    <cfRule type="expression" priority="3" dxfId="2">
      <formula>$K2="пришёл"</formula>
    </cfRule>
  </conditionalFormatting>
  <conditionalFormatting sqref="M2:M501">
    <cfRule type="expression" priority="4" dxfId="3">
      <formula>$M2="пересечение"</formula>
    </cfRule>
  </conditionalFormatting>
  <dataValidations count="2">
    <dataValidation sqref="K2:K501" showDropDown="0" showInputMessage="0" showErrorMessage="1" allowBlank="1" errorTitle="Статус" error="Выберите статус из списка: записан, пришёл, не пришёл, отменил." type="list">
      <formula1>"записан,пришёл,не пришёл,отменил"</formula1>
    </dataValidation>
    <dataValidation sqref="C2:C501" showDropDown="0" showInputMessage="0" showErrorMessage="1" allowBlank="1" errorTitle="Длительность" error="Длительность — целое число минут, от 5 до 720." type="whole" operator="between">
      <formula1>5</formula1>
      <formula2>720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24" customWidth="1" min="3" max="3"/>
    <col width="14" customWidth="1" min="4" max="4"/>
    <col width="13" customWidth="1" min="5" max="5"/>
    <col width="34" customWidth="1" min="6" max="6"/>
    <col width="11" customWidth="1" min="7" max="7"/>
    <col width="9" customWidth="1" min="8" max="8"/>
    <col width="13" customWidth="1" min="9" max="9"/>
  </cols>
  <sheetData>
    <row r="1" ht="32" customHeight="1">
      <c r="A1" s="1" t="inlineStr">
        <is>
          <t>Имя</t>
        </is>
      </c>
      <c r="B1" s="1" t="inlineStr">
        <is>
          <t>Телефон</t>
        </is>
      </c>
      <c r="C1" s="1" t="inlineStr">
        <is>
          <t>Email</t>
        </is>
      </c>
      <c r="D1" s="1" t="inlineStr">
        <is>
          <t>День рождения</t>
        </is>
      </c>
      <c r="E1" s="1" t="inlineStr">
        <is>
          <t>Согласие на рассылку</t>
        </is>
      </c>
      <c r="F1" s="1" t="inlineStr">
        <is>
          <t>Комментарий</t>
        </is>
      </c>
      <c r="G1" s="1" t="inlineStr">
        <is>
          <t>Визитов (пришёл)</t>
        </is>
      </c>
      <c r="H1" s="1" t="inlineStr">
        <is>
          <t>Неявок</t>
        </is>
      </c>
      <c r="I1" s="1" t="inlineStr">
        <is>
          <t>Последний визит</t>
        </is>
      </c>
    </row>
    <row r="2">
      <c r="A2" s="5" t="inlineStr">
        <is>
          <t>Анна Смирнова</t>
        </is>
      </c>
      <c r="B2" s="6" t="inlineStr">
        <is>
          <t>8 900 000-00-01</t>
        </is>
      </c>
      <c r="C2" s="5" t="n"/>
      <c r="D2" s="2" t="n">
        <v>32946</v>
      </c>
      <c r="E2" s="5" t="inlineStr">
        <is>
          <t>да</t>
        </is>
      </c>
      <c r="F2" s="5" t="inlineStr">
        <is>
          <t>любит нюдовые оттенки</t>
        </is>
      </c>
      <c r="G2" s="5">
        <f>IF(B2="","",COUNTIFS('Запись'!$F$2:$F$501,B2,'Запись'!$K$2:$K$501,"пришёл"))</f>
        <v/>
      </c>
      <c r="H2" s="5">
        <f>IF(B2="","",COUNTIFS('Запись'!$F$2:$F$501,B2,'Запись'!$K$2:$K$501,"не пришёл"))</f>
        <v/>
      </c>
      <c r="I2" s="8">
        <f>IF(B2="","",IFERROR(_xlfn.MAXIFS('Запись'!$A$2:$A$501,'Запись'!$F$2:$F$501,B2,'Запись'!$K$2:$K$501,"пришёл"),""))</f>
        <v/>
      </c>
    </row>
    <row r="3">
      <c r="A3" s="5" t="inlineStr">
        <is>
          <t>Ольга Ким</t>
        </is>
      </c>
      <c r="B3" s="6" t="inlineStr">
        <is>
          <t>8 900 000-00-02</t>
        </is>
      </c>
      <c r="C3" s="5" t="n"/>
      <c r="D3" s="2" t="n"/>
      <c r="E3" s="5" t="inlineStr">
        <is>
          <t>нет</t>
        </is>
      </c>
      <c r="F3" s="5" t="inlineStr">
        <is>
          <t>лучше звонить, сообщения не читает</t>
        </is>
      </c>
      <c r="G3" s="5">
        <f>IF(B3="","",COUNTIFS('Запись'!$F$2:$F$501,B3,'Запись'!$K$2:$K$501,"пришёл"))</f>
        <v/>
      </c>
      <c r="H3" s="5">
        <f>IF(B3="","",COUNTIFS('Запись'!$F$2:$F$501,B3,'Запись'!$K$2:$K$501,"не пришёл"))</f>
        <v/>
      </c>
      <c r="I3" s="8">
        <f>IF(B3="","",IFERROR(_xlfn.MAXIFS('Запись'!$A$2:$A$501,'Запись'!$F$2:$F$501,B3,'Запись'!$K$2:$K$501,"пришёл"),""))</f>
        <v/>
      </c>
    </row>
    <row r="4">
      <c r="A4" s="5" t="inlineStr">
        <is>
          <t>Ирина Волкова</t>
        </is>
      </c>
      <c r="B4" s="6" t="inlineStr">
        <is>
          <t>8 900 000-00-03</t>
        </is>
      </c>
      <c r="C4" s="5" t="n"/>
      <c r="D4" s="2" t="n"/>
      <c r="E4" s="5" t="inlineStr">
        <is>
          <t>да</t>
        </is>
      </c>
      <c r="F4" s="5" t="n"/>
      <c r="G4" s="5">
        <f>IF(B4="","",COUNTIFS('Запись'!$F$2:$F$501,B4,'Запись'!$K$2:$K$501,"пришёл"))</f>
        <v/>
      </c>
      <c r="H4" s="5">
        <f>IF(B4="","",COUNTIFS('Запись'!$F$2:$F$501,B4,'Запись'!$K$2:$K$501,"не пришёл"))</f>
        <v/>
      </c>
      <c r="I4" s="8">
        <f>IF(B4="","",IFERROR(_xlfn.MAXIFS('Запись'!$A$2:$A$501,'Запись'!$F$2:$F$501,B4,'Запись'!$K$2:$K$501,"пришёл"),""))</f>
        <v/>
      </c>
    </row>
    <row r="5">
      <c r="A5" s="5" t="n"/>
      <c r="B5" s="6" t="n"/>
      <c r="C5" s="5" t="n"/>
      <c r="D5" s="2" t="n"/>
      <c r="E5" s="5" t="n"/>
      <c r="F5" s="5" t="n"/>
      <c r="G5" s="5">
        <f>IF(B5="","",COUNTIFS('Запись'!$F$2:$F$501,B5,'Запись'!$K$2:$K$501,"пришёл"))</f>
        <v/>
      </c>
      <c r="H5" s="5">
        <f>IF(B5="","",COUNTIFS('Запись'!$F$2:$F$501,B5,'Запись'!$K$2:$K$501,"не пришёл"))</f>
        <v/>
      </c>
      <c r="I5" s="8">
        <f>IF(B5="","",IFERROR(_xlfn.MAXIFS('Запись'!$A$2:$A$501,'Запись'!$F$2:$F$501,B5,'Запись'!$K$2:$K$501,"пришёл"),""))</f>
        <v/>
      </c>
    </row>
    <row r="6">
      <c r="A6" s="5" t="n"/>
      <c r="B6" s="6" t="n"/>
      <c r="C6" s="5" t="n"/>
      <c r="D6" s="2" t="n"/>
      <c r="E6" s="5" t="n"/>
      <c r="F6" s="5" t="n"/>
      <c r="G6" s="5">
        <f>IF(B6="","",COUNTIFS('Запись'!$F$2:$F$501,B6,'Запись'!$K$2:$K$501,"пришёл"))</f>
        <v/>
      </c>
      <c r="H6" s="5">
        <f>IF(B6="","",COUNTIFS('Запись'!$F$2:$F$501,B6,'Запись'!$K$2:$K$501,"не пришёл"))</f>
        <v/>
      </c>
      <c r="I6" s="8">
        <f>IF(B6="","",IFERROR(_xlfn.MAXIFS('Запись'!$A$2:$A$501,'Запись'!$F$2:$F$501,B6,'Запись'!$K$2:$K$501,"пришёл"),""))</f>
        <v/>
      </c>
    </row>
    <row r="7">
      <c r="A7" s="5" t="n"/>
      <c r="B7" s="6" t="n"/>
      <c r="C7" s="5" t="n"/>
      <c r="D7" s="2" t="n"/>
      <c r="E7" s="5" t="n"/>
      <c r="F7" s="5" t="n"/>
      <c r="G7" s="5">
        <f>IF(B7="","",COUNTIFS('Запись'!$F$2:$F$501,B7,'Запись'!$K$2:$K$501,"пришёл"))</f>
        <v/>
      </c>
      <c r="H7" s="5">
        <f>IF(B7="","",COUNTIFS('Запись'!$F$2:$F$501,B7,'Запись'!$K$2:$K$501,"не пришёл"))</f>
        <v/>
      </c>
      <c r="I7" s="8">
        <f>IF(B7="","",IFERROR(_xlfn.MAXIFS('Запись'!$A$2:$A$501,'Запись'!$F$2:$F$501,B7,'Запись'!$K$2:$K$501,"пришёл"),""))</f>
        <v/>
      </c>
    </row>
    <row r="8">
      <c r="A8" s="5" t="n"/>
      <c r="B8" s="6" t="n"/>
      <c r="C8" s="5" t="n"/>
      <c r="D8" s="2" t="n"/>
      <c r="E8" s="5" t="n"/>
      <c r="F8" s="5" t="n"/>
      <c r="G8" s="5">
        <f>IF(B8="","",COUNTIFS('Запись'!$F$2:$F$501,B8,'Запись'!$K$2:$K$501,"пришёл"))</f>
        <v/>
      </c>
      <c r="H8" s="5">
        <f>IF(B8="","",COUNTIFS('Запись'!$F$2:$F$501,B8,'Запись'!$K$2:$K$501,"не пришёл"))</f>
        <v/>
      </c>
      <c r="I8" s="8">
        <f>IF(B8="","",IFERROR(_xlfn.MAXIFS('Запись'!$A$2:$A$501,'Запись'!$F$2:$F$501,B8,'Запись'!$K$2:$K$501,"пришёл"),""))</f>
        <v/>
      </c>
    </row>
    <row r="9">
      <c r="A9" s="5" t="n"/>
      <c r="B9" s="6" t="n"/>
      <c r="C9" s="5" t="n"/>
      <c r="D9" s="2" t="n"/>
      <c r="E9" s="5" t="n"/>
      <c r="F9" s="5" t="n"/>
      <c r="G9" s="5">
        <f>IF(B9="","",COUNTIFS('Запись'!$F$2:$F$501,B9,'Запись'!$K$2:$K$501,"пришёл"))</f>
        <v/>
      </c>
      <c r="H9" s="5">
        <f>IF(B9="","",COUNTIFS('Запись'!$F$2:$F$501,B9,'Запись'!$K$2:$K$501,"не пришёл"))</f>
        <v/>
      </c>
      <c r="I9" s="8">
        <f>IF(B9="","",IFERROR(_xlfn.MAXIFS('Запись'!$A$2:$A$501,'Запись'!$F$2:$F$501,B9,'Запись'!$K$2:$K$501,"пришёл"),""))</f>
        <v/>
      </c>
    </row>
    <row r="10">
      <c r="A10" s="5" t="n"/>
      <c r="B10" s="6" t="n"/>
      <c r="C10" s="5" t="n"/>
      <c r="D10" s="2" t="n"/>
      <c r="E10" s="5" t="n"/>
      <c r="F10" s="5" t="n"/>
      <c r="G10" s="5">
        <f>IF(B10="","",COUNTIFS('Запись'!$F$2:$F$501,B10,'Запись'!$K$2:$K$501,"пришёл"))</f>
        <v/>
      </c>
      <c r="H10" s="5">
        <f>IF(B10="","",COUNTIFS('Запись'!$F$2:$F$501,B10,'Запись'!$K$2:$K$501,"не пришёл"))</f>
        <v/>
      </c>
      <c r="I10" s="8">
        <f>IF(B10="","",IFERROR(_xlfn.MAXIFS('Запись'!$A$2:$A$501,'Запись'!$F$2:$F$501,B10,'Запись'!$K$2:$K$501,"пришёл"),""))</f>
        <v/>
      </c>
    </row>
    <row r="11">
      <c r="A11" s="5" t="n"/>
      <c r="B11" s="6" t="n"/>
      <c r="C11" s="5" t="n"/>
      <c r="D11" s="2" t="n"/>
      <c r="E11" s="5" t="n"/>
      <c r="F11" s="5" t="n"/>
      <c r="G11" s="5">
        <f>IF(B11="","",COUNTIFS('Запись'!$F$2:$F$501,B11,'Запись'!$K$2:$K$501,"пришёл"))</f>
        <v/>
      </c>
      <c r="H11" s="5">
        <f>IF(B11="","",COUNTIFS('Запись'!$F$2:$F$501,B11,'Запись'!$K$2:$K$501,"не пришёл"))</f>
        <v/>
      </c>
      <c r="I11" s="8">
        <f>IF(B11="","",IFERROR(_xlfn.MAXIFS('Запись'!$A$2:$A$501,'Запись'!$F$2:$F$501,B11,'Запись'!$K$2:$K$501,"пришёл"),""))</f>
        <v/>
      </c>
    </row>
    <row r="12">
      <c r="A12" s="5" t="n"/>
      <c r="B12" s="6" t="n"/>
      <c r="C12" s="5" t="n"/>
      <c r="D12" s="2" t="n"/>
      <c r="E12" s="5" t="n"/>
      <c r="F12" s="5" t="n"/>
      <c r="G12" s="5">
        <f>IF(B12="","",COUNTIFS('Запись'!$F$2:$F$501,B12,'Запись'!$K$2:$K$501,"пришёл"))</f>
        <v/>
      </c>
      <c r="H12" s="5">
        <f>IF(B12="","",COUNTIFS('Запись'!$F$2:$F$501,B12,'Запись'!$K$2:$K$501,"не пришёл"))</f>
        <v/>
      </c>
      <c r="I12" s="8">
        <f>IF(B12="","",IFERROR(_xlfn.MAXIFS('Запись'!$A$2:$A$501,'Запись'!$F$2:$F$501,B12,'Запись'!$K$2:$K$501,"пришёл"),""))</f>
        <v/>
      </c>
    </row>
    <row r="13">
      <c r="A13" s="5" t="n"/>
      <c r="B13" s="6" t="n"/>
      <c r="C13" s="5" t="n"/>
      <c r="D13" s="2" t="n"/>
      <c r="E13" s="5" t="n"/>
      <c r="F13" s="5" t="n"/>
      <c r="G13" s="5">
        <f>IF(B13="","",COUNTIFS('Запись'!$F$2:$F$501,B13,'Запись'!$K$2:$K$501,"пришёл"))</f>
        <v/>
      </c>
      <c r="H13" s="5">
        <f>IF(B13="","",COUNTIFS('Запись'!$F$2:$F$501,B13,'Запись'!$K$2:$K$501,"не пришёл"))</f>
        <v/>
      </c>
      <c r="I13" s="8">
        <f>IF(B13="","",IFERROR(_xlfn.MAXIFS('Запись'!$A$2:$A$501,'Запись'!$F$2:$F$501,B13,'Запись'!$K$2:$K$501,"пришёл"),""))</f>
        <v/>
      </c>
    </row>
    <row r="14">
      <c r="A14" s="5" t="n"/>
      <c r="B14" s="6" t="n"/>
      <c r="C14" s="5" t="n"/>
      <c r="D14" s="2" t="n"/>
      <c r="E14" s="5" t="n"/>
      <c r="F14" s="5" t="n"/>
      <c r="G14" s="5">
        <f>IF(B14="","",COUNTIFS('Запись'!$F$2:$F$501,B14,'Запись'!$K$2:$K$501,"пришёл"))</f>
        <v/>
      </c>
      <c r="H14" s="5">
        <f>IF(B14="","",COUNTIFS('Запись'!$F$2:$F$501,B14,'Запись'!$K$2:$K$501,"не пришёл"))</f>
        <v/>
      </c>
      <c r="I14" s="8">
        <f>IF(B14="","",IFERROR(_xlfn.MAXIFS('Запись'!$A$2:$A$501,'Запись'!$F$2:$F$501,B14,'Запись'!$K$2:$K$501,"пришёл"),""))</f>
        <v/>
      </c>
    </row>
    <row r="15">
      <c r="A15" s="5" t="n"/>
      <c r="B15" s="6" t="n"/>
      <c r="C15" s="5" t="n"/>
      <c r="D15" s="2" t="n"/>
      <c r="E15" s="5" t="n"/>
      <c r="F15" s="5" t="n"/>
      <c r="G15" s="5">
        <f>IF(B15="","",COUNTIFS('Запись'!$F$2:$F$501,B15,'Запись'!$K$2:$K$501,"пришёл"))</f>
        <v/>
      </c>
      <c r="H15" s="5">
        <f>IF(B15="","",COUNTIFS('Запись'!$F$2:$F$501,B15,'Запись'!$K$2:$K$501,"не пришёл"))</f>
        <v/>
      </c>
      <c r="I15" s="8">
        <f>IF(B15="","",IFERROR(_xlfn.MAXIFS('Запись'!$A$2:$A$501,'Запись'!$F$2:$F$501,B15,'Запись'!$K$2:$K$501,"пришёл"),""))</f>
        <v/>
      </c>
    </row>
    <row r="16">
      <c r="A16" s="5" t="n"/>
      <c r="B16" s="6" t="n"/>
      <c r="C16" s="5" t="n"/>
      <c r="D16" s="2" t="n"/>
      <c r="E16" s="5" t="n"/>
      <c r="F16" s="5" t="n"/>
      <c r="G16" s="5">
        <f>IF(B16="","",COUNTIFS('Запись'!$F$2:$F$501,B16,'Запись'!$K$2:$K$501,"пришёл"))</f>
        <v/>
      </c>
      <c r="H16" s="5">
        <f>IF(B16="","",COUNTIFS('Запись'!$F$2:$F$501,B16,'Запись'!$K$2:$K$501,"не пришёл"))</f>
        <v/>
      </c>
      <c r="I16" s="8">
        <f>IF(B16="","",IFERROR(_xlfn.MAXIFS('Запись'!$A$2:$A$501,'Запись'!$F$2:$F$501,B16,'Запись'!$K$2:$K$501,"пришёл"),""))</f>
        <v/>
      </c>
    </row>
    <row r="17">
      <c r="A17" s="5" t="n"/>
      <c r="B17" s="6" t="n"/>
      <c r="C17" s="5" t="n"/>
      <c r="D17" s="2" t="n"/>
      <c r="E17" s="5" t="n"/>
      <c r="F17" s="5" t="n"/>
      <c r="G17" s="5">
        <f>IF(B17="","",COUNTIFS('Запись'!$F$2:$F$501,B17,'Запись'!$K$2:$K$501,"пришёл"))</f>
        <v/>
      </c>
      <c r="H17" s="5">
        <f>IF(B17="","",COUNTIFS('Запись'!$F$2:$F$501,B17,'Запись'!$K$2:$K$501,"не пришёл"))</f>
        <v/>
      </c>
      <c r="I17" s="8">
        <f>IF(B17="","",IFERROR(_xlfn.MAXIFS('Запись'!$A$2:$A$501,'Запись'!$F$2:$F$501,B17,'Запись'!$K$2:$K$501,"пришёл"),""))</f>
        <v/>
      </c>
    </row>
    <row r="18">
      <c r="A18" s="5" t="n"/>
      <c r="B18" s="6" t="n"/>
      <c r="C18" s="5" t="n"/>
      <c r="D18" s="2" t="n"/>
      <c r="E18" s="5" t="n"/>
      <c r="F18" s="5" t="n"/>
      <c r="G18" s="5">
        <f>IF(B18="","",COUNTIFS('Запись'!$F$2:$F$501,B18,'Запись'!$K$2:$K$501,"пришёл"))</f>
        <v/>
      </c>
      <c r="H18" s="5">
        <f>IF(B18="","",COUNTIFS('Запись'!$F$2:$F$501,B18,'Запись'!$K$2:$K$501,"не пришёл"))</f>
        <v/>
      </c>
      <c r="I18" s="8">
        <f>IF(B18="","",IFERROR(_xlfn.MAXIFS('Запись'!$A$2:$A$501,'Запись'!$F$2:$F$501,B18,'Запись'!$K$2:$K$501,"пришёл"),""))</f>
        <v/>
      </c>
    </row>
    <row r="19">
      <c r="A19" s="5" t="n"/>
      <c r="B19" s="6" t="n"/>
      <c r="C19" s="5" t="n"/>
      <c r="D19" s="2" t="n"/>
      <c r="E19" s="5" t="n"/>
      <c r="F19" s="5" t="n"/>
      <c r="G19" s="5">
        <f>IF(B19="","",COUNTIFS('Запись'!$F$2:$F$501,B19,'Запись'!$K$2:$K$501,"пришёл"))</f>
        <v/>
      </c>
      <c r="H19" s="5">
        <f>IF(B19="","",COUNTIFS('Запись'!$F$2:$F$501,B19,'Запись'!$K$2:$K$501,"не пришёл"))</f>
        <v/>
      </c>
      <c r="I19" s="8">
        <f>IF(B19="","",IFERROR(_xlfn.MAXIFS('Запись'!$A$2:$A$501,'Запись'!$F$2:$F$501,B19,'Запись'!$K$2:$K$501,"пришёл"),""))</f>
        <v/>
      </c>
    </row>
    <row r="20">
      <c r="A20" s="5" t="n"/>
      <c r="B20" s="6" t="n"/>
      <c r="C20" s="5" t="n"/>
      <c r="D20" s="2" t="n"/>
      <c r="E20" s="5" t="n"/>
      <c r="F20" s="5" t="n"/>
      <c r="G20" s="5">
        <f>IF(B20="","",COUNTIFS('Запись'!$F$2:$F$501,B20,'Запись'!$K$2:$K$501,"пришёл"))</f>
        <v/>
      </c>
      <c r="H20" s="5">
        <f>IF(B20="","",COUNTIFS('Запись'!$F$2:$F$501,B20,'Запись'!$K$2:$K$501,"не пришёл"))</f>
        <v/>
      </c>
      <c r="I20" s="8">
        <f>IF(B20="","",IFERROR(_xlfn.MAXIFS('Запись'!$A$2:$A$501,'Запись'!$F$2:$F$501,B20,'Запись'!$K$2:$K$501,"пришёл"),""))</f>
        <v/>
      </c>
    </row>
    <row r="21">
      <c r="A21" s="5" t="n"/>
      <c r="B21" s="6" t="n"/>
      <c r="C21" s="5" t="n"/>
      <c r="D21" s="2" t="n"/>
      <c r="E21" s="5" t="n"/>
      <c r="F21" s="5" t="n"/>
      <c r="G21" s="5">
        <f>IF(B21="","",COUNTIFS('Запись'!$F$2:$F$501,B21,'Запись'!$K$2:$K$501,"пришёл"))</f>
        <v/>
      </c>
      <c r="H21" s="5">
        <f>IF(B21="","",COUNTIFS('Запись'!$F$2:$F$501,B21,'Запись'!$K$2:$K$501,"не пришёл"))</f>
        <v/>
      </c>
      <c r="I21" s="8">
        <f>IF(B21="","",IFERROR(_xlfn.MAXIFS('Запись'!$A$2:$A$501,'Запись'!$F$2:$F$501,B21,'Запись'!$K$2:$K$501,"пришёл"),""))</f>
        <v/>
      </c>
    </row>
    <row r="22">
      <c r="A22" s="5" t="n"/>
      <c r="B22" s="6" t="n"/>
      <c r="C22" s="5" t="n"/>
      <c r="D22" s="2" t="n"/>
      <c r="E22" s="5" t="n"/>
      <c r="F22" s="5" t="n"/>
      <c r="G22" s="5">
        <f>IF(B22="","",COUNTIFS('Запись'!$F$2:$F$501,B22,'Запись'!$K$2:$K$501,"пришёл"))</f>
        <v/>
      </c>
      <c r="H22" s="5">
        <f>IF(B22="","",COUNTIFS('Запись'!$F$2:$F$501,B22,'Запись'!$K$2:$K$501,"не пришёл"))</f>
        <v/>
      </c>
      <c r="I22" s="8">
        <f>IF(B22="","",IFERROR(_xlfn.MAXIFS('Запись'!$A$2:$A$501,'Запись'!$F$2:$F$501,B22,'Запись'!$K$2:$K$501,"пришёл"),""))</f>
        <v/>
      </c>
    </row>
    <row r="23">
      <c r="A23" s="5" t="n"/>
      <c r="B23" s="6" t="n"/>
      <c r="C23" s="5" t="n"/>
      <c r="D23" s="2" t="n"/>
      <c r="E23" s="5" t="n"/>
      <c r="F23" s="5" t="n"/>
      <c r="G23" s="5">
        <f>IF(B23="","",COUNTIFS('Запись'!$F$2:$F$501,B23,'Запись'!$K$2:$K$501,"пришёл"))</f>
        <v/>
      </c>
      <c r="H23" s="5">
        <f>IF(B23="","",COUNTIFS('Запись'!$F$2:$F$501,B23,'Запись'!$K$2:$K$501,"не пришёл"))</f>
        <v/>
      </c>
      <c r="I23" s="8">
        <f>IF(B23="","",IFERROR(_xlfn.MAXIFS('Запись'!$A$2:$A$501,'Запись'!$F$2:$F$501,B23,'Запись'!$K$2:$K$501,"пришёл"),""))</f>
        <v/>
      </c>
    </row>
    <row r="24">
      <c r="A24" s="5" t="n"/>
      <c r="B24" s="6" t="n"/>
      <c r="C24" s="5" t="n"/>
      <c r="D24" s="2" t="n"/>
      <c r="E24" s="5" t="n"/>
      <c r="F24" s="5" t="n"/>
      <c r="G24" s="5">
        <f>IF(B24="","",COUNTIFS('Запись'!$F$2:$F$501,B24,'Запись'!$K$2:$K$501,"пришёл"))</f>
        <v/>
      </c>
      <c r="H24" s="5">
        <f>IF(B24="","",COUNTIFS('Запись'!$F$2:$F$501,B24,'Запись'!$K$2:$K$501,"не пришёл"))</f>
        <v/>
      </c>
      <c r="I24" s="8">
        <f>IF(B24="","",IFERROR(_xlfn.MAXIFS('Запись'!$A$2:$A$501,'Запись'!$F$2:$F$501,B24,'Запись'!$K$2:$K$501,"пришёл"),""))</f>
        <v/>
      </c>
    </row>
    <row r="25">
      <c r="A25" s="5" t="n"/>
      <c r="B25" s="6" t="n"/>
      <c r="C25" s="5" t="n"/>
      <c r="D25" s="2" t="n"/>
      <c r="E25" s="5" t="n"/>
      <c r="F25" s="5" t="n"/>
      <c r="G25" s="5">
        <f>IF(B25="","",COUNTIFS('Запись'!$F$2:$F$501,B25,'Запись'!$K$2:$K$501,"пришёл"))</f>
        <v/>
      </c>
      <c r="H25" s="5">
        <f>IF(B25="","",COUNTIFS('Запись'!$F$2:$F$501,B25,'Запись'!$K$2:$K$501,"не пришёл"))</f>
        <v/>
      </c>
      <c r="I25" s="8">
        <f>IF(B25="","",IFERROR(_xlfn.MAXIFS('Запись'!$A$2:$A$501,'Запись'!$F$2:$F$501,B25,'Запись'!$K$2:$K$501,"пришёл"),""))</f>
        <v/>
      </c>
    </row>
    <row r="26">
      <c r="A26" s="5" t="n"/>
      <c r="B26" s="6" t="n"/>
      <c r="C26" s="5" t="n"/>
      <c r="D26" s="2" t="n"/>
      <c r="E26" s="5" t="n"/>
      <c r="F26" s="5" t="n"/>
      <c r="G26" s="5">
        <f>IF(B26="","",COUNTIFS('Запись'!$F$2:$F$501,B26,'Запись'!$K$2:$K$501,"пришёл"))</f>
        <v/>
      </c>
      <c r="H26" s="5">
        <f>IF(B26="","",COUNTIFS('Запись'!$F$2:$F$501,B26,'Запись'!$K$2:$K$501,"не пришёл"))</f>
        <v/>
      </c>
      <c r="I26" s="8">
        <f>IF(B26="","",IFERROR(_xlfn.MAXIFS('Запись'!$A$2:$A$501,'Запись'!$F$2:$F$501,B26,'Запись'!$K$2:$K$501,"пришёл"),""))</f>
        <v/>
      </c>
    </row>
    <row r="27">
      <c r="A27" s="5" t="n"/>
      <c r="B27" s="6" t="n"/>
      <c r="C27" s="5" t="n"/>
      <c r="D27" s="2" t="n"/>
      <c r="E27" s="5" t="n"/>
      <c r="F27" s="5" t="n"/>
      <c r="G27" s="5">
        <f>IF(B27="","",COUNTIFS('Запись'!$F$2:$F$501,B27,'Запись'!$K$2:$K$501,"пришёл"))</f>
        <v/>
      </c>
      <c r="H27" s="5">
        <f>IF(B27="","",COUNTIFS('Запись'!$F$2:$F$501,B27,'Запись'!$K$2:$K$501,"не пришёл"))</f>
        <v/>
      </c>
      <c r="I27" s="8">
        <f>IF(B27="","",IFERROR(_xlfn.MAXIFS('Запись'!$A$2:$A$501,'Запись'!$F$2:$F$501,B27,'Запись'!$K$2:$K$501,"пришёл"),""))</f>
        <v/>
      </c>
    </row>
    <row r="28">
      <c r="A28" s="5" t="n"/>
      <c r="B28" s="6" t="n"/>
      <c r="C28" s="5" t="n"/>
      <c r="D28" s="2" t="n"/>
      <c r="E28" s="5" t="n"/>
      <c r="F28" s="5" t="n"/>
      <c r="G28" s="5">
        <f>IF(B28="","",COUNTIFS('Запись'!$F$2:$F$501,B28,'Запись'!$K$2:$K$501,"пришёл"))</f>
        <v/>
      </c>
      <c r="H28" s="5">
        <f>IF(B28="","",COUNTIFS('Запись'!$F$2:$F$501,B28,'Запись'!$K$2:$K$501,"не пришёл"))</f>
        <v/>
      </c>
      <c r="I28" s="8">
        <f>IF(B28="","",IFERROR(_xlfn.MAXIFS('Запись'!$A$2:$A$501,'Запись'!$F$2:$F$501,B28,'Запись'!$K$2:$K$501,"пришёл"),""))</f>
        <v/>
      </c>
    </row>
    <row r="29">
      <c r="A29" s="5" t="n"/>
      <c r="B29" s="6" t="n"/>
      <c r="C29" s="5" t="n"/>
      <c r="D29" s="2" t="n"/>
      <c r="E29" s="5" t="n"/>
      <c r="F29" s="5" t="n"/>
      <c r="G29" s="5">
        <f>IF(B29="","",COUNTIFS('Запись'!$F$2:$F$501,B29,'Запись'!$K$2:$K$501,"пришёл"))</f>
        <v/>
      </c>
      <c r="H29" s="5">
        <f>IF(B29="","",COUNTIFS('Запись'!$F$2:$F$501,B29,'Запись'!$K$2:$K$501,"не пришёл"))</f>
        <v/>
      </c>
      <c r="I29" s="8">
        <f>IF(B29="","",IFERROR(_xlfn.MAXIFS('Запись'!$A$2:$A$501,'Запись'!$F$2:$F$501,B29,'Запись'!$K$2:$K$501,"пришёл"),""))</f>
        <v/>
      </c>
    </row>
    <row r="30">
      <c r="A30" s="5" t="n"/>
      <c r="B30" s="6" t="n"/>
      <c r="C30" s="5" t="n"/>
      <c r="D30" s="2" t="n"/>
      <c r="E30" s="5" t="n"/>
      <c r="F30" s="5" t="n"/>
      <c r="G30" s="5">
        <f>IF(B30="","",COUNTIFS('Запись'!$F$2:$F$501,B30,'Запись'!$K$2:$K$501,"пришёл"))</f>
        <v/>
      </c>
      <c r="H30" s="5">
        <f>IF(B30="","",COUNTIFS('Запись'!$F$2:$F$501,B30,'Запись'!$K$2:$K$501,"не пришёл"))</f>
        <v/>
      </c>
      <c r="I30" s="8">
        <f>IF(B30="","",IFERROR(_xlfn.MAXIFS('Запись'!$A$2:$A$501,'Запись'!$F$2:$F$501,B30,'Запись'!$K$2:$K$501,"пришёл"),""))</f>
        <v/>
      </c>
    </row>
    <row r="31">
      <c r="A31" s="5" t="n"/>
      <c r="B31" s="6" t="n"/>
      <c r="C31" s="5" t="n"/>
      <c r="D31" s="2" t="n"/>
      <c r="E31" s="5" t="n"/>
      <c r="F31" s="5" t="n"/>
      <c r="G31" s="5">
        <f>IF(B31="","",COUNTIFS('Запись'!$F$2:$F$501,B31,'Запись'!$K$2:$K$501,"пришёл"))</f>
        <v/>
      </c>
      <c r="H31" s="5">
        <f>IF(B31="","",COUNTIFS('Запись'!$F$2:$F$501,B31,'Запись'!$K$2:$K$501,"не пришёл"))</f>
        <v/>
      </c>
      <c r="I31" s="8">
        <f>IF(B31="","",IFERROR(_xlfn.MAXIFS('Запись'!$A$2:$A$501,'Запись'!$F$2:$F$501,B31,'Запись'!$K$2:$K$501,"пришёл"),""))</f>
        <v/>
      </c>
    </row>
    <row r="32">
      <c r="A32" s="5" t="n"/>
      <c r="B32" s="6" t="n"/>
      <c r="C32" s="5" t="n"/>
      <c r="D32" s="2" t="n"/>
      <c r="E32" s="5" t="n"/>
      <c r="F32" s="5" t="n"/>
      <c r="G32" s="5">
        <f>IF(B32="","",COUNTIFS('Запись'!$F$2:$F$501,B32,'Запись'!$K$2:$K$501,"пришёл"))</f>
        <v/>
      </c>
      <c r="H32" s="5">
        <f>IF(B32="","",COUNTIFS('Запись'!$F$2:$F$501,B32,'Запись'!$K$2:$K$501,"не пришёл"))</f>
        <v/>
      </c>
      <c r="I32" s="8">
        <f>IF(B32="","",IFERROR(_xlfn.MAXIFS('Запись'!$A$2:$A$501,'Запись'!$F$2:$F$501,B32,'Запись'!$K$2:$K$501,"пришёл"),""))</f>
        <v/>
      </c>
    </row>
    <row r="33">
      <c r="A33" s="5" t="n"/>
      <c r="B33" s="6" t="n"/>
      <c r="C33" s="5" t="n"/>
      <c r="D33" s="2" t="n"/>
      <c r="E33" s="5" t="n"/>
      <c r="F33" s="5" t="n"/>
      <c r="G33" s="5">
        <f>IF(B33="","",COUNTIFS('Запись'!$F$2:$F$501,B33,'Запись'!$K$2:$K$501,"пришёл"))</f>
        <v/>
      </c>
      <c r="H33" s="5">
        <f>IF(B33="","",COUNTIFS('Запись'!$F$2:$F$501,B33,'Запись'!$K$2:$K$501,"не пришёл"))</f>
        <v/>
      </c>
      <c r="I33" s="8">
        <f>IF(B33="","",IFERROR(_xlfn.MAXIFS('Запись'!$A$2:$A$501,'Запись'!$F$2:$F$501,B33,'Запись'!$K$2:$K$501,"пришёл"),""))</f>
        <v/>
      </c>
    </row>
    <row r="34">
      <c r="A34" s="5" t="n"/>
      <c r="B34" s="6" t="n"/>
      <c r="C34" s="5" t="n"/>
      <c r="D34" s="2" t="n"/>
      <c r="E34" s="5" t="n"/>
      <c r="F34" s="5" t="n"/>
      <c r="G34" s="5">
        <f>IF(B34="","",COUNTIFS('Запись'!$F$2:$F$501,B34,'Запись'!$K$2:$K$501,"пришёл"))</f>
        <v/>
      </c>
      <c r="H34" s="5">
        <f>IF(B34="","",COUNTIFS('Запись'!$F$2:$F$501,B34,'Запись'!$K$2:$K$501,"не пришёл"))</f>
        <v/>
      </c>
      <c r="I34" s="8">
        <f>IF(B34="","",IFERROR(_xlfn.MAXIFS('Запись'!$A$2:$A$501,'Запись'!$F$2:$F$501,B34,'Запись'!$K$2:$K$501,"пришёл"),""))</f>
        <v/>
      </c>
    </row>
    <row r="35">
      <c r="A35" s="5" t="n"/>
      <c r="B35" s="6" t="n"/>
      <c r="C35" s="5" t="n"/>
      <c r="D35" s="2" t="n"/>
      <c r="E35" s="5" t="n"/>
      <c r="F35" s="5" t="n"/>
      <c r="G35" s="5">
        <f>IF(B35="","",COUNTIFS('Запись'!$F$2:$F$501,B35,'Запись'!$K$2:$K$501,"пришёл"))</f>
        <v/>
      </c>
      <c r="H35" s="5">
        <f>IF(B35="","",COUNTIFS('Запись'!$F$2:$F$501,B35,'Запись'!$K$2:$K$501,"не пришёл"))</f>
        <v/>
      </c>
      <c r="I35" s="8">
        <f>IF(B35="","",IFERROR(_xlfn.MAXIFS('Запись'!$A$2:$A$501,'Запись'!$F$2:$F$501,B35,'Запись'!$K$2:$K$501,"пришёл"),""))</f>
        <v/>
      </c>
    </row>
    <row r="36">
      <c r="A36" s="5" t="n"/>
      <c r="B36" s="6" t="n"/>
      <c r="C36" s="5" t="n"/>
      <c r="D36" s="2" t="n"/>
      <c r="E36" s="5" t="n"/>
      <c r="F36" s="5" t="n"/>
      <c r="G36" s="5">
        <f>IF(B36="","",COUNTIFS('Запись'!$F$2:$F$501,B36,'Запись'!$K$2:$K$501,"пришёл"))</f>
        <v/>
      </c>
      <c r="H36" s="5">
        <f>IF(B36="","",COUNTIFS('Запись'!$F$2:$F$501,B36,'Запись'!$K$2:$K$501,"не пришёл"))</f>
        <v/>
      </c>
      <c r="I36" s="8">
        <f>IF(B36="","",IFERROR(_xlfn.MAXIFS('Запись'!$A$2:$A$501,'Запись'!$F$2:$F$501,B36,'Запись'!$K$2:$K$501,"пришёл"),""))</f>
        <v/>
      </c>
    </row>
    <row r="37">
      <c r="A37" s="5" t="n"/>
      <c r="B37" s="6" t="n"/>
      <c r="C37" s="5" t="n"/>
      <c r="D37" s="2" t="n"/>
      <c r="E37" s="5" t="n"/>
      <c r="F37" s="5" t="n"/>
      <c r="G37" s="5">
        <f>IF(B37="","",COUNTIFS('Запись'!$F$2:$F$501,B37,'Запись'!$K$2:$K$501,"пришёл"))</f>
        <v/>
      </c>
      <c r="H37" s="5">
        <f>IF(B37="","",COUNTIFS('Запись'!$F$2:$F$501,B37,'Запись'!$K$2:$K$501,"не пришёл"))</f>
        <v/>
      </c>
      <c r="I37" s="8">
        <f>IF(B37="","",IFERROR(_xlfn.MAXIFS('Запись'!$A$2:$A$501,'Запись'!$F$2:$F$501,B37,'Запись'!$K$2:$K$501,"пришёл"),""))</f>
        <v/>
      </c>
    </row>
    <row r="38">
      <c r="A38" s="5" t="n"/>
      <c r="B38" s="6" t="n"/>
      <c r="C38" s="5" t="n"/>
      <c r="D38" s="2" t="n"/>
      <c r="E38" s="5" t="n"/>
      <c r="F38" s="5" t="n"/>
      <c r="G38" s="5">
        <f>IF(B38="","",COUNTIFS('Запись'!$F$2:$F$501,B38,'Запись'!$K$2:$K$501,"пришёл"))</f>
        <v/>
      </c>
      <c r="H38" s="5">
        <f>IF(B38="","",COUNTIFS('Запись'!$F$2:$F$501,B38,'Запись'!$K$2:$K$501,"не пришёл"))</f>
        <v/>
      </c>
      <c r="I38" s="8">
        <f>IF(B38="","",IFERROR(_xlfn.MAXIFS('Запись'!$A$2:$A$501,'Запись'!$F$2:$F$501,B38,'Запись'!$K$2:$K$501,"пришёл"),""))</f>
        <v/>
      </c>
    </row>
    <row r="39">
      <c r="A39" s="5" t="n"/>
      <c r="B39" s="6" t="n"/>
      <c r="C39" s="5" t="n"/>
      <c r="D39" s="2" t="n"/>
      <c r="E39" s="5" t="n"/>
      <c r="F39" s="5" t="n"/>
      <c r="G39" s="5">
        <f>IF(B39="","",COUNTIFS('Запись'!$F$2:$F$501,B39,'Запись'!$K$2:$K$501,"пришёл"))</f>
        <v/>
      </c>
      <c r="H39" s="5">
        <f>IF(B39="","",COUNTIFS('Запись'!$F$2:$F$501,B39,'Запись'!$K$2:$K$501,"не пришёл"))</f>
        <v/>
      </c>
      <c r="I39" s="8">
        <f>IF(B39="","",IFERROR(_xlfn.MAXIFS('Запись'!$A$2:$A$501,'Запись'!$F$2:$F$501,B39,'Запись'!$K$2:$K$501,"пришёл"),""))</f>
        <v/>
      </c>
    </row>
    <row r="40">
      <c r="A40" s="5" t="n"/>
      <c r="B40" s="6" t="n"/>
      <c r="C40" s="5" t="n"/>
      <c r="D40" s="2" t="n"/>
      <c r="E40" s="5" t="n"/>
      <c r="F40" s="5" t="n"/>
      <c r="G40" s="5">
        <f>IF(B40="","",COUNTIFS('Запись'!$F$2:$F$501,B40,'Запись'!$K$2:$K$501,"пришёл"))</f>
        <v/>
      </c>
      <c r="H40" s="5">
        <f>IF(B40="","",COUNTIFS('Запись'!$F$2:$F$501,B40,'Запись'!$K$2:$K$501,"не пришёл"))</f>
        <v/>
      </c>
      <c r="I40" s="8">
        <f>IF(B40="","",IFERROR(_xlfn.MAXIFS('Запись'!$A$2:$A$501,'Запись'!$F$2:$F$501,B40,'Запись'!$K$2:$K$501,"пришёл"),""))</f>
        <v/>
      </c>
    </row>
    <row r="41">
      <c r="A41" s="5" t="n"/>
      <c r="B41" s="6" t="n"/>
      <c r="C41" s="5" t="n"/>
      <c r="D41" s="2" t="n"/>
      <c r="E41" s="5" t="n"/>
      <c r="F41" s="5" t="n"/>
      <c r="G41" s="5">
        <f>IF(B41="","",COUNTIFS('Запись'!$F$2:$F$501,B41,'Запись'!$K$2:$K$501,"пришёл"))</f>
        <v/>
      </c>
      <c r="H41" s="5">
        <f>IF(B41="","",COUNTIFS('Запись'!$F$2:$F$501,B41,'Запись'!$K$2:$K$501,"не пришёл"))</f>
        <v/>
      </c>
      <c r="I41" s="8">
        <f>IF(B41="","",IFERROR(_xlfn.MAXIFS('Запись'!$A$2:$A$501,'Запись'!$F$2:$F$501,B41,'Запись'!$K$2:$K$501,"пришёл"),""))</f>
        <v/>
      </c>
    </row>
    <row r="42">
      <c r="A42" s="5" t="n"/>
      <c r="B42" s="6" t="n"/>
      <c r="C42" s="5" t="n"/>
      <c r="D42" s="2" t="n"/>
      <c r="E42" s="5" t="n"/>
      <c r="F42" s="5" t="n"/>
      <c r="G42" s="5">
        <f>IF(B42="","",COUNTIFS('Запись'!$F$2:$F$501,B42,'Запись'!$K$2:$K$501,"пришёл"))</f>
        <v/>
      </c>
      <c r="H42" s="5">
        <f>IF(B42="","",COUNTIFS('Запись'!$F$2:$F$501,B42,'Запись'!$K$2:$K$501,"не пришёл"))</f>
        <v/>
      </c>
      <c r="I42" s="8">
        <f>IF(B42="","",IFERROR(_xlfn.MAXIFS('Запись'!$A$2:$A$501,'Запись'!$F$2:$F$501,B42,'Запись'!$K$2:$K$501,"пришёл"),""))</f>
        <v/>
      </c>
    </row>
    <row r="43">
      <c r="A43" s="5" t="n"/>
      <c r="B43" s="6" t="n"/>
      <c r="C43" s="5" t="n"/>
      <c r="D43" s="2" t="n"/>
      <c r="E43" s="5" t="n"/>
      <c r="F43" s="5" t="n"/>
      <c r="G43" s="5">
        <f>IF(B43="","",COUNTIFS('Запись'!$F$2:$F$501,B43,'Запись'!$K$2:$K$501,"пришёл"))</f>
        <v/>
      </c>
      <c r="H43" s="5">
        <f>IF(B43="","",COUNTIFS('Запись'!$F$2:$F$501,B43,'Запись'!$K$2:$K$501,"не пришёл"))</f>
        <v/>
      </c>
      <c r="I43" s="8">
        <f>IF(B43="","",IFERROR(_xlfn.MAXIFS('Запись'!$A$2:$A$501,'Запись'!$F$2:$F$501,B43,'Запись'!$K$2:$K$501,"пришёл"),""))</f>
        <v/>
      </c>
    </row>
    <row r="44">
      <c r="A44" s="5" t="n"/>
      <c r="B44" s="6" t="n"/>
      <c r="C44" s="5" t="n"/>
      <c r="D44" s="2" t="n"/>
      <c r="E44" s="5" t="n"/>
      <c r="F44" s="5" t="n"/>
      <c r="G44" s="5">
        <f>IF(B44="","",COUNTIFS('Запись'!$F$2:$F$501,B44,'Запись'!$K$2:$K$501,"пришёл"))</f>
        <v/>
      </c>
      <c r="H44" s="5">
        <f>IF(B44="","",COUNTIFS('Запись'!$F$2:$F$501,B44,'Запись'!$K$2:$K$501,"не пришёл"))</f>
        <v/>
      </c>
      <c r="I44" s="8">
        <f>IF(B44="","",IFERROR(_xlfn.MAXIFS('Запись'!$A$2:$A$501,'Запись'!$F$2:$F$501,B44,'Запись'!$K$2:$K$501,"пришёл"),""))</f>
        <v/>
      </c>
    </row>
    <row r="45">
      <c r="A45" s="5" t="n"/>
      <c r="B45" s="6" t="n"/>
      <c r="C45" s="5" t="n"/>
      <c r="D45" s="2" t="n"/>
      <c r="E45" s="5" t="n"/>
      <c r="F45" s="5" t="n"/>
      <c r="G45" s="5">
        <f>IF(B45="","",COUNTIFS('Запись'!$F$2:$F$501,B45,'Запись'!$K$2:$K$501,"пришёл"))</f>
        <v/>
      </c>
      <c r="H45" s="5">
        <f>IF(B45="","",COUNTIFS('Запись'!$F$2:$F$501,B45,'Запись'!$K$2:$K$501,"не пришёл"))</f>
        <v/>
      </c>
      <c r="I45" s="8">
        <f>IF(B45="","",IFERROR(_xlfn.MAXIFS('Запись'!$A$2:$A$501,'Запись'!$F$2:$F$501,B45,'Запись'!$K$2:$K$501,"пришёл"),""))</f>
        <v/>
      </c>
    </row>
    <row r="46">
      <c r="A46" s="5" t="n"/>
      <c r="B46" s="6" t="n"/>
      <c r="C46" s="5" t="n"/>
      <c r="D46" s="2" t="n"/>
      <c r="E46" s="5" t="n"/>
      <c r="F46" s="5" t="n"/>
      <c r="G46" s="5">
        <f>IF(B46="","",COUNTIFS('Запись'!$F$2:$F$501,B46,'Запись'!$K$2:$K$501,"пришёл"))</f>
        <v/>
      </c>
      <c r="H46" s="5">
        <f>IF(B46="","",COUNTIFS('Запись'!$F$2:$F$501,B46,'Запись'!$K$2:$K$501,"не пришёл"))</f>
        <v/>
      </c>
      <c r="I46" s="8">
        <f>IF(B46="","",IFERROR(_xlfn.MAXIFS('Запись'!$A$2:$A$501,'Запись'!$F$2:$F$501,B46,'Запись'!$K$2:$K$501,"пришёл"),""))</f>
        <v/>
      </c>
    </row>
    <row r="47">
      <c r="A47" s="5" t="n"/>
      <c r="B47" s="6" t="n"/>
      <c r="C47" s="5" t="n"/>
      <c r="D47" s="2" t="n"/>
      <c r="E47" s="5" t="n"/>
      <c r="F47" s="5" t="n"/>
      <c r="G47" s="5">
        <f>IF(B47="","",COUNTIFS('Запись'!$F$2:$F$501,B47,'Запись'!$K$2:$K$501,"пришёл"))</f>
        <v/>
      </c>
      <c r="H47" s="5">
        <f>IF(B47="","",COUNTIFS('Запись'!$F$2:$F$501,B47,'Запись'!$K$2:$K$501,"не пришёл"))</f>
        <v/>
      </c>
      <c r="I47" s="8">
        <f>IF(B47="","",IFERROR(_xlfn.MAXIFS('Запись'!$A$2:$A$501,'Запись'!$F$2:$F$501,B47,'Запись'!$K$2:$K$501,"пришёл"),""))</f>
        <v/>
      </c>
    </row>
    <row r="48">
      <c r="A48" s="5" t="n"/>
      <c r="B48" s="6" t="n"/>
      <c r="C48" s="5" t="n"/>
      <c r="D48" s="2" t="n"/>
      <c r="E48" s="5" t="n"/>
      <c r="F48" s="5" t="n"/>
      <c r="G48" s="5">
        <f>IF(B48="","",COUNTIFS('Запись'!$F$2:$F$501,B48,'Запись'!$K$2:$K$501,"пришёл"))</f>
        <v/>
      </c>
      <c r="H48" s="5">
        <f>IF(B48="","",COUNTIFS('Запись'!$F$2:$F$501,B48,'Запись'!$K$2:$K$501,"не пришёл"))</f>
        <v/>
      </c>
      <c r="I48" s="8">
        <f>IF(B48="","",IFERROR(_xlfn.MAXIFS('Запись'!$A$2:$A$501,'Запись'!$F$2:$F$501,B48,'Запись'!$K$2:$K$501,"пришёл"),""))</f>
        <v/>
      </c>
    </row>
    <row r="49">
      <c r="A49" s="5" t="n"/>
      <c r="B49" s="6" t="n"/>
      <c r="C49" s="5" t="n"/>
      <c r="D49" s="2" t="n"/>
      <c r="E49" s="5" t="n"/>
      <c r="F49" s="5" t="n"/>
      <c r="G49" s="5">
        <f>IF(B49="","",COUNTIFS('Запись'!$F$2:$F$501,B49,'Запись'!$K$2:$K$501,"пришёл"))</f>
        <v/>
      </c>
      <c r="H49" s="5">
        <f>IF(B49="","",COUNTIFS('Запись'!$F$2:$F$501,B49,'Запись'!$K$2:$K$501,"не пришёл"))</f>
        <v/>
      </c>
      <c r="I49" s="8">
        <f>IF(B49="","",IFERROR(_xlfn.MAXIFS('Запись'!$A$2:$A$501,'Запись'!$F$2:$F$501,B49,'Запись'!$K$2:$K$501,"пришёл"),""))</f>
        <v/>
      </c>
    </row>
    <row r="50">
      <c r="A50" s="5" t="n"/>
      <c r="B50" s="6" t="n"/>
      <c r="C50" s="5" t="n"/>
      <c r="D50" s="2" t="n"/>
      <c r="E50" s="5" t="n"/>
      <c r="F50" s="5" t="n"/>
      <c r="G50" s="5">
        <f>IF(B50="","",COUNTIFS('Запись'!$F$2:$F$501,B50,'Запись'!$K$2:$K$501,"пришёл"))</f>
        <v/>
      </c>
      <c r="H50" s="5">
        <f>IF(B50="","",COUNTIFS('Запись'!$F$2:$F$501,B50,'Запись'!$K$2:$K$501,"не пришёл"))</f>
        <v/>
      </c>
      <c r="I50" s="8">
        <f>IF(B50="","",IFERROR(_xlfn.MAXIFS('Запись'!$A$2:$A$501,'Запись'!$F$2:$F$501,B50,'Запись'!$K$2:$K$501,"пришёл"),""))</f>
        <v/>
      </c>
    </row>
    <row r="51">
      <c r="A51" s="5" t="n"/>
      <c r="B51" s="6" t="n"/>
      <c r="C51" s="5" t="n"/>
      <c r="D51" s="2" t="n"/>
      <c r="E51" s="5" t="n"/>
      <c r="F51" s="5" t="n"/>
      <c r="G51" s="5">
        <f>IF(B51="","",COUNTIFS('Запись'!$F$2:$F$501,B51,'Запись'!$K$2:$K$501,"пришёл"))</f>
        <v/>
      </c>
      <c r="H51" s="5">
        <f>IF(B51="","",COUNTIFS('Запись'!$F$2:$F$501,B51,'Запись'!$K$2:$K$501,"не пришёл"))</f>
        <v/>
      </c>
      <c r="I51" s="8">
        <f>IF(B51="","",IFERROR(_xlfn.MAXIFS('Запись'!$A$2:$A$501,'Запись'!$F$2:$F$501,B51,'Запись'!$K$2:$K$501,"пришёл"),""))</f>
        <v/>
      </c>
    </row>
    <row r="52">
      <c r="A52" s="5" t="n"/>
      <c r="B52" s="6" t="n"/>
      <c r="C52" s="5" t="n"/>
      <c r="D52" s="2" t="n"/>
      <c r="E52" s="5" t="n"/>
      <c r="F52" s="5" t="n"/>
      <c r="G52" s="5">
        <f>IF(B52="","",COUNTIFS('Запись'!$F$2:$F$501,B52,'Запись'!$K$2:$K$501,"пришёл"))</f>
        <v/>
      </c>
      <c r="H52" s="5">
        <f>IF(B52="","",COUNTIFS('Запись'!$F$2:$F$501,B52,'Запись'!$K$2:$K$501,"не пришёл"))</f>
        <v/>
      </c>
      <c r="I52" s="8">
        <f>IF(B52="","",IFERROR(_xlfn.MAXIFS('Запись'!$A$2:$A$501,'Запись'!$F$2:$F$501,B52,'Запись'!$K$2:$K$501,"пришёл"),""))</f>
        <v/>
      </c>
    </row>
    <row r="53">
      <c r="A53" s="5" t="n"/>
      <c r="B53" s="6" t="n"/>
      <c r="C53" s="5" t="n"/>
      <c r="D53" s="2" t="n"/>
      <c r="E53" s="5" t="n"/>
      <c r="F53" s="5" t="n"/>
      <c r="G53" s="5">
        <f>IF(B53="","",COUNTIFS('Запись'!$F$2:$F$501,B53,'Запись'!$K$2:$K$501,"пришёл"))</f>
        <v/>
      </c>
      <c r="H53" s="5">
        <f>IF(B53="","",COUNTIFS('Запись'!$F$2:$F$501,B53,'Запись'!$K$2:$K$501,"не пришёл"))</f>
        <v/>
      </c>
      <c r="I53" s="8">
        <f>IF(B53="","",IFERROR(_xlfn.MAXIFS('Запись'!$A$2:$A$501,'Запись'!$F$2:$F$501,B53,'Запись'!$K$2:$K$501,"пришёл"),""))</f>
        <v/>
      </c>
    </row>
    <row r="54">
      <c r="A54" s="5" t="n"/>
      <c r="B54" s="6" t="n"/>
      <c r="C54" s="5" t="n"/>
      <c r="D54" s="2" t="n"/>
      <c r="E54" s="5" t="n"/>
      <c r="F54" s="5" t="n"/>
      <c r="G54" s="5">
        <f>IF(B54="","",COUNTIFS('Запись'!$F$2:$F$501,B54,'Запись'!$K$2:$K$501,"пришёл"))</f>
        <v/>
      </c>
      <c r="H54" s="5">
        <f>IF(B54="","",COUNTIFS('Запись'!$F$2:$F$501,B54,'Запись'!$K$2:$K$501,"не пришёл"))</f>
        <v/>
      </c>
      <c r="I54" s="8">
        <f>IF(B54="","",IFERROR(_xlfn.MAXIFS('Запись'!$A$2:$A$501,'Запись'!$F$2:$F$501,B54,'Запись'!$K$2:$K$501,"пришёл"),""))</f>
        <v/>
      </c>
    </row>
    <row r="55">
      <c r="A55" s="5" t="n"/>
      <c r="B55" s="6" t="n"/>
      <c r="C55" s="5" t="n"/>
      <c r="D55" s="2" t="n"/>
      <c r="E55" s="5" t="n"/>
      <c r="F55" s="5" t="n"/>
      <c r="G55" s="5">
        <f>IF(B55="","",COUNTIFS('Запись'!$F$2:$F$501,B55,'Запись'!$K$2:$K$501,"пришёл"))</f>
        <v/>
      </c>
      <c r="H55" s="5">
        <f>IF(B55="","",COUNTIFS('Запись'!$F$2:$F$501,B55,'Запись'!$K$2:$K$501,"не пришёл"))</f>
        <v/>
      </c>
      <c r="I55" s="8">
        <f>IF(B55="","",IFERROR(_xlfn.MAXIFS('Запись'!$A$2:$A$501,'Запись'!$F$2:$F$501,B55,'Запись'!$K$2:$K$501,"пришёл"),""))</f>
        <v/>
      </c>
    </row>
    <row r="56">
      <c r="A56" s="5" t="n"/>
      <c r="B56" s="6" t="n"/>
      <c r="C56" s="5" t="n"/>
      <c r="D56" s="2" t="n"/>
      <c r="E56" s="5" t="n"/>
      <c r="F56" s="5" t="n"/>
      <c r="G56" s="5">
        <f>IF(B56="","",COUNTIFS('Запись'!$F$2:$F$501,B56,'Запись'!$K$2:$K$501,"пришёл"))</f>
        <v/>
      </c>
      <c r="H56" s="5">
        <f>IF(B56="","",COUNTIFS('Запись'!$F$2:$F$501,B56,'Запись'!$K$2:$K$501,"не пришёл"))</f>
        <v/>
      </c>
      <c r="I56" s="8">
        <f>IF(B56="","",IFERROR(_xlfn.MAXIFS('Запись'!$A$2:$A$501,'Запись'!$F$2:$F$501,B56,'Запись'!$K$2:$K$501,"пришёл"),""))</f>
        <v/>
      </c>
    </row>
    <row r="57">
      <c r="A57" s="5" t="n"/>
      <c r="B57" s="6" t="n"/>
      <c r="C57" s="5" t="n"/>
      <c r="D57" s="2" t="n"/>
      <c r="E57" s="5" t="n"/>
      <c r="F57" s="5" t="n"/>
      <c r="G57" s="5">
        <f>IF(B57="","",COUNTIFS('Запись'!$F$2:$F$501,B57,'Запись'!$K$2:$K$501,"пришёл"))</f>
        <v/>
      </c>
      <c r="H57" s="5">
        <f>IF(B57="","",COUNTIFS('Запись'!$F$2:$F$501,B57,'Запись'!$K$2:$K$501,"не пришёл"))</f>
        <v/>
      </c>
      <c r="I57" s="8">
        <f>IF(B57="","",IFERROR(_xlfn.MAXIFS('Запись'!$A$2:$A$501,'Запись'!$F$2:$F$501,B57,'Запись'!$K$2:$K$501,"пришёл"),""))</f>
        <v/>
      </c>
    </row>
    <row r="58">
      <c r="A58" s="5" t="n"/>
      <c r="B58" s="6" t="n"/>
      <c r="C58" s="5" t="n"/>
      <c r="D58" s="2" t="n"/>
      <c r="E58" s="5" t="n"/>
      <c r="F58" s="5" t="n"/>
      <c r="G58" s="5">
        <f>IF(B58="","",COUNTIFS('Запись'!$F$2:$F$501,B58,'Запись'!$K$2:$K$501,"пришёл"))</f>
        <v/>
      </c>
      <c r="H58" s="5">
        <f>IF(B58="","",COUNTIFS('Запись'!$F$2:$F$501,B58,'Запись'!$K$2:$K$501,"не пришёл"))</f>
        <v/>
      </c>
      <c r="I58" s="8">
        <f>IF(B58="","",IFERROR(_xlfn.MAXIFS('Запись'!$A$2:$A$501,'Запись'!$F$2:$F$501,B58,'Запись'!$K$2:$K$501,"пришёл"),""))</f>
        <v/>
      </c>
    </row>
    <row r="59">
      <c r="A59" s="5" t="n"/>
      <c r="B59" s="6" t="n"/>
      <c r="C59" s="5" t="n"/>
      <c r="D59" s="2" t="n"/>
      <c r="E59" s="5" t="n"/>
      <c r="F59" s="5" t="n"/>
      <c r="G59" s="5">
        <f>IF(B59="","",COUNTIFS('Запись'!$F$2:$F$501,B59,'Запись'!$K$2:$K$501,"пришёл"))</f>
        <v/>
      </c>
      <c r="H59" s="5">
        <f>IF(B59="","",COUNTIFS('Запись'!$F$2:$F$501,B59,'Запись'!$K$2:$K$501,"не пришёл"))</f>
        <v/>
      </c>
      <c r="I59" s="8">
        <f>IF(B59="","",IFERROR(_xlfn.MAXIFS('Запись'!$A$2:$A$501,'Запись'!$F$2:$F$501,B59,'Запись'!$K$2:$K$501,"пришёл"),""))</f>
        <v/>
      </c>
    </row>
    <row r="60">
      <c r="A60" s="5" t="n"/>
      <c r="B60" s="6" t="n"/>
      <c r="C60" s="5" t="n"/>
      <c r="D60" s="2" t="n"/>
      <c r="E60" s="5" t="n"/>
      <c r="F60" s="5" t="n"/>
      <c r="G60" s="5">
        <f>IF(B60="","",COUNTIFS('Запись'!$F$2:$F$501,B60,'Запись'!$K$2:$K$501,"пришёл"))</f>
        <v/>
      </c>
      <c r="H60" s="5">
        <f>IF(B60="","",COUNTIFS('Запись'!$F$2:$F$501,B60,'Запись'!$K$2:$K$501,"не пришёл"))</f>
        <v/>
      </c>
      <c r="I60" s="8">
        <f>IF(B60="","",IFERROR(_xlfn.MAXIFS('Запись'!$A$2:$A$501,'Запись'!$F$2:$F$501,B60,'Запись'!$K$2:$K$501,"пришёл"),""))</f>
        <v/>
      </c>
    </row>
    <row r="61">
      <c r="A61" s="5" t="n"/>
      <c r="B61" s="6" t="n"/>
      <c r="C61" s="5" t="n"/>
      <c r="D61" s="2" t="n"/>
      <c r="E61" s="5" t="n"/>
      <c r="F61" s="5" t="n"/>
      <c r="G61" s="5">
        <f>IF(B61="","",COUNTIFS('Запись'!$F$2:$F$501,B61,'Запись'!$K$2:$K$501,"пришёл"))</f>
        <v/>
      </c>
      <c r="H61" s="5">
        <f>IF(B61="","",COUNTIFS('Запись'!$F$2:$F$501,B61,'Запись'!$K$2:$K$501,"не пришёл"))</f>
        <v/>
      </c>
      <c r="I61" s="8">
        <f>IF(B61="","",IFERROR(_xlfn.MAXIFS('Запись'!$A$2:$A$501,'Запись'!$F$2:$F$501,B61,'Запись'!$K$2:$K$501,"пришёл"),""))</f>
        <v/>
      </c>
    </row>
    <row r="62">
      <c r="A62" s="5" t="n"/>
      <c r="B62" s="6" t="n"/>
      <c r="C62" s="5" t="n"/>
      <c r="D62" s="2" t="n"/>
      <c r="E62" s="5" t="n"/>
      <c r="F62" s="5" t="n"/>
      <c r="G62" s="5">
        <f>IF(B62="","",COUNTIFS('Запись'!$F$2:$F$501,B62,'Запись'!$K$2:$K$501,"пришёл"))</f>
        <v/>
      </c>
      <c r="H62" s="5">
        <f>IF(B62="","",COUNTIFS('Запись'!$F$2:$F$501,B62,'Запись'!$K$2:$K$501,"не пришёл"))</f>
        <v/>
      </c>
      <c r="I62" s="8">
        <f>IF(B62="","",IFERROR(_xlfn.MAXIFS('Запись'!$A$2:$A$501,'Запись'!$F$2:$F$501,B62,'Запись'!$K$2:$K$501,"пришёл"),""))</f>
        <v/>
      </c>
    </row>
    <row r="63">
      <c r="A63" s="5" t="n"/>
      <c r="B63" s="6" t="n"/>
      <c r="C63" s="5" t="n"/>
      <c r="D63" s="2" t="n"/>
      <c r="E63" s="5" t="n"/>
      <c r="F63" s="5" t="n"/>
      <c r="G63" s="5">
        <f>IF(B63="","",COUNTIFS('Запись'!$F$2:$F$501,B63,'Запись'!$K$2:$K$501,"пришёл"))</f>
        <v/>
      </c>
      <c r="H63" s="5">
        <f>IF(B63="","",COUNTIFS('Запись'!$F$2:$F$501,B63,'Запись'!$K$2:$K$501,"не пришёл"))</f>
        <v/>
      </c>
      <c r="I63" s="8">
        <f>IF(B63="","",IFERROR(_xlfn.MAXIFS('Запись'!$A$2:$A$501,'Запись'!$F$2:$F$501,B63,'Запись'!$K$2:$K$501,"пришёл"),""))</f>
        <v/>
      </c>
    </row>
    <row r="64">
      <c r="A64" s="5" t="n"/>
      <c r="B64" s="6" t="n"/>
      <c r="C64" s="5" t="n"/>
      <c r="D64" s="2" t="n"/>
      <c r="E64" s="5" t="n"/>
      <c r="F64" s="5" t="n"/>
      <c r="G64" s="5">
        <f>IF(B64="","",COUNTIFS('Запись'!$F$2:$F$501,B64,'Запись'!$K$2:$K$501,"пришёл"))</f>
        <v/>
      </c>
      <c r="H64" s="5">
        <f>IF(B64="","",COUNTIFS('Запись'!$F$2:$F$501,B64,'Запись'!$K$2:$K$501,"не пришёл"))</f>
        <v/>
      </c>
      <c r="I64" s="8">
        <f>IF(B64="","",IFERROR(_xlfn.MAXIFS('Запись'!$A$2:$A$501,'Запись'!$F$2:$F$501,B64,'Запись'!$K$2:$K$501,"пришёл"),""))</f>
        <v/>
      </c>
    </row>
    <row r="65">
      <c r="A65" s="5" t="n"/>
      <c r="B65" s="6" t="n"/>
      <c r="C65" s="5" t="n"/>
      <c r="D65" s="2" t="n"/>
      <c r="E65" s="5" t="n"/>
      <c r="F65" s="5" t="n"/>
      <c r="G65" s="5">
        <f>IF(B65="","",COUNTIFS('Запись'!$F$2:$F$501,B65,'Запись'!$K$2:$K$501,"пришёл"))</f>
        <v/>
      </c>
      <c r="H65" s="5">
        <f>IF(B65="","",COUNTIFS('Запись'!$F$2:$F$501,B65,'Запись'!$K$2:$K$501,"не пришёл"))</f>
        <v/>
      </c>
      <c r="I65" s="8">
        <f>IF(B65="","",IFERROR(_xlfn.MAXIFS('Запись'!$A$2:$A$501,'Запись'!$F$2:$F$501,B65,'Запись'!$K$2:$K$501,"пришёл"),""))</f>
        <v/>
      </c>
    </row>
    <row r="66">
      <c r="A66" s="5" t="n"/>
      <c r="B66" s="6" t="n"/>
      <c r="C66" s="5" t="n"/>
      <c r="D66" s="2" t="n"/>
      <c r="E66" s="5" t="n"/>
      <c r="F66" s="5" t="n"/>
      <c r="G66" s="5">
        <f>IF(B66="","",COUNTIFS('Запись'!$F$2:$F$501,B66,'Запись'!$K$2:$K$501,"пришёл"))</f>
        <v/>
      </c>
      <c r="H66" s="5">
        <f>IF(B66="","",COUNTIFS('Запись'!$F$2:$F$501,B66,'Запись'!$K$2:$K$501,"не пришёл"))</f>
        <v/>
      </c>
      <c r="I66" s="8">
        <f>IF(B66="","",IFERROR(_xlfn.MAXIFS('Запись'!$A$2:$A$501,'Запись'!$F$2:$F$501,B66,'Запись'!$K$2:$K$501,"пришёл"),""))</f>
        <v/>
      </c>
    </row>
    <row r="67">
      <c r="A67" s="5" t="n"/>
      <c r="B67" s="6" t="n"/>
      <c r="C67" s="5" t="n"/>
      <c r="D67" s="2" t="n"/>
      <c r="E67" s="5" t="n"/>
      <c r="F67" s="5" t="n"/>
      <c r="G67" s="5">
        <f>IF(B67="","",COUNTIFS('Запись'!$F$2:$F$501,B67,'Запись'!$K$2:$K$501,"пришёл"))</f>
        <v/>
      </c>
      <c r="H67" s="5">
        <f>IF(B67="","",COUNTIFS('Запись'!$F$2:$F$501,B67,'Запись'!$K$2:$K$501,"не пришёл"))</f>
        <v/>
      </c>
      <c r="I67" s="8">
        <f>IF(B67="","",IFERROR(_xlfn.MAXIFS('Запись'!$A$2:$A$501,'Запись'!$F$2:$F$501,B67,'Запись'!$K$2:$K$501,"пришёл"),""))</f>
        <v/>
      </c>
    </row>
    <row r="68">
      <c r="A68" s="5" t="n"/>
      <c r="B68" s="6" t="n"/>
      <c r="C68" s="5" t="n"/>
      <c r="D68" s="2" t="n"/>
      <c r="E68" s="5" t="n"/>
      <c r="F68" s="5" t="n"/>
      <c r="G68" s="5">
        <f>IF(B68="","",COUNTIFS('Запись'!$F$2:$F$501,B68,'Запись'!$K$2:$K$501,"пришёл"))</f>
        <v/>
      </c>
      <c r="H68" s="5">
        <f>IF(B68="","",COUNTIFS('Запись'!$F$2:$F$501,B68,'Запись'!$K$2:$K$501,"не пришёл"))</f>
        <v/>
      </c>
      <c r="I68" s="8">
        <f>IF(B68="","",IFERROR(_xlfn.MAXIFS('Запись'!$A$2:$A$501,'Запись'!$F$2:$F$501,B68,'Запись'!$K$2:$K$501,"пришёл"),""))</f>
        <v/>
      </c>
    </row>
    <row r="69">
      <c r="A69" s="5" t="n"/>
      <c r="B69" s="6" t="n"/>
      <c r="C69" s="5" t="n"/>
      <c r="D69" s="2" t="n"/>
      <c r="E69" s="5" t="n"/>
      <c r="F69" s="5" t="n"/>
      <c r="G69" s="5">
        <f>IF(B69="","",COUNTIFS('Запись'!$F$2:$F$501,B69,'Запись'!$K$2:$K$501,"пришёл"))</f>
        <v/>
      </c>
      <c r="H69" s="5">
        <f>IF(B69="","",COUNTIFS('Запись'!$F$2:$F$501,B69,'Запись'!$K$2:$K$501,"не пришёл"))</f>
        <v/>
      </c>
      <c r="I69" s="8">
        <f>IF(B69="","",IFERROR(_xlfn.MAXIFS('Запись'!$A$2:$A$501,'Запись'!$F$2:$F$501,B69,'Запись'!$K$2:$K$501,"пришёл"),""))</f>
        <v/>
      </c>
    </row>
    <row r="70">
      <c r="A70" s="5" t="n"/>
      <c r="B70" s="6" t="n"/>
      <c r="C70" s="5" t="n"/>
      <c r="D70" s="2" t="n"/>
      <c r="E70" s="5" t="n"/>
      <c r="F70" s="5" t="n"/>
      <c r="G70" s="5">
        <f>IF(B70="","",COUNTIFS('Запись'!$F$2:$F$501,B70,'Запись'!$K$2:$K$501,"пришёл"))</f>
        <v/>
      </c>
      <c r="H70" s="5">
        <f>IF(B70="","",COUNTIFS('Запись'!$F$2:$F$501,B70,'Запись'!$K$2:$K$501,"не пришёл"))</f>
        <v/>
      </c>
      <c r="I70" s="8">
        <f>IF(B70="","",IFERROR(_xlfn.MAXIFS('Запись'!$A$2:$A$501,'Запись'!$F$2:$F$501,B70,'Запись'!$K$2:$K$501,"пришёл"),""))</f>
        <v/>
      </c>
    </row>
    <row r="71">
      <c r="A71" s="5" t="n"/>
      <c r="B71" s="6" t="n"/>
      <c r="C71" s="5" t="n"/>
      <c r="D71" s="2" t="n"/>
      <c r="E71" s="5" t="n"/>
      <c r="F71" s="5" t="n"/>
      <c r="G71" s="5">
        <f>IF(B71="","",COUNTIFS('Запись'!$F$2:$F$501,B71,'Запись'!$K$2:$K$501,"пришёл"))</f>
        <v/>
      </c>
      <c r="H71" s="5">
        <f>IF(B71="","",COUNTIFS('Запись'!$F$2:$F$501,B71,'Запись'!$K$2:$K$501,"не пришёл"))</f>
        <v/>
      </c>
      <c r="I71" s="8">
        <f>IF(B71="","",IFERROR(_xlfn.MAXIFS('Запись'!$A$2:$A$501,'Запись'!$F$2:$F$501,B71,'Запись'!$K$2:$K$501,"пришёл"),""))</f>
        <v/>
      </c>
    </row>
    <row r="72">
      <c r="A72" s="5" t="n"/>
      <c r="B72" s="6" t="n"/>
      <c r="C72" s="5" t="n"/>
      <c r="D72" s="2" t="n"/>
      <c r="E72" s="5" t="n"/>
      <c r="F72" s="5" t="n"/>
      <c r="G72" s="5">
        <f>IF(B72="","",COUNTIFS('Запись'!$F$2:$F$501,B72,'Запись'!$K$2:$K$501,"пришёл"))</f>
        <v/>
      </c>
      <c r="H72" s="5">
        <f>IF(B72="","",COUNTIFS('Запись'!$F$2:$F$501,B72,'Запись'!$K$2:$K$501,"не пришёл"))</f>
        <v/>
      </c>
      <c r="I72" s="8">
        <f>IF(B72="","",IFERROR(_xlfn.MAXIFS('Запись'!$A$2:$A$501,'Запись'!$F$2:$F$501,B72,'Запись'!$K$2:$K$501,"пришёл"),""))</f>
        <v/>
      </c>
    </row>
    <row r="73">
      <c r="A73" s="5" t="n"/>
      <c r="B73" s="6" t="n"/>
      <c r="C73" s="5" t="n"/>
      <c r="D73" s="2" t="n"/>
      <c r="E73" s="5" t="n"/>
      <c r="F73" s="5" t="n"/>
      <c r="G73" s="5">
        <f>IF(B73="","",COUNTIFS('Запись'!$F$2:$F$501,B73,'Запись'!$K$2:$K$501,"пришёл"))</f>
        <v/>
      </c>
      <c r="H73" s="5">
        <f>IF(B73="","",COUNTIFS('Запись'!$F$2:$F$501,B73,'Запись'!$K$2:$K$501,"не пришёл"))</f>
        <v/>
      </c>
      <c r="I73" s="8">
        <f>IF(B73="","",IFERROR(_xlfn.MAXIFS('Запись'!$A$2:$A$501,'Запись'!$F$2:$F$501,B73,'Запись'!$K$2:$K$501,"пришёл"),""))</f>
        <v/>
      </c>
    </row>
    <row r="74">
      <c r="A74" s="5" t="n"/>
      <c r="B74" s="6" t="n"/>
      <c r="C74" s="5" t="n"/>
      <c r="D74" s="2" t="n"/>
      <c r="E74" s="5" t="n"/>
      <c r="F74" s="5" t="n"/>
      <c r="G74" s="5">
        <f>IF(B74="","",COUNTIFS('Запись'!$F$2:$F$501,B74,'Запись'!$K$2:$K$501,"пришёл"))</f>
        <v/>
      </c>
      <c r="H74" s="5">
        <f>IF(B74="","",COUNTIFS('Запись'!$F$2:$F$501,B74,'Запись'!$K$2:$K$501,"не пришёл"))</f>
        <v/>
      </c>
      <c r="I74" s="8">
        <f>IF(B74="","",IFERROR(_xlfn.MAXIFS('Запись'!$A$2:$A$501,'Запись'!$F$2:$F$501,B74,'Запись'!$K$2:$K$501,"пришёл"),""))</f>
        <v/>
      </c>
    </row>
    <row r="75">
      <c r="A75" s="5" t="n"/>
      <c r="B75" s="6" t="n"/>
      <c r="C75" s="5" t="n"/>
      <c r="D75" s="2" t="n"/>
      <c r="E75" s="5" t="n"/>
      <c r="F75" s="5" t="n"/>
      <c r="G75" s="5">
        <f>IF(B75="","",COUNTIFS('Запись'!$F$2:$F$501,B75,'Запись'!$K$2:$K$501,"пришёл"))</f>
        <v/>
      </c>
      <c r="H75" s="5">
        <f>IF(B75="","",COUNTIFS('Запись'!$F$2:$F$501,B75,'Запись'!$K$2:$K$501,"не пришёл"))</f>
        <v/>
      </c>
      <c r="I75" s="8">
        <f>IF(B75="","",IFERROR(_xlfn.MAXIFS('Запись'!$A$2:$A$501,'Запись'!$F$2:$F$501,B75,'Запись'!$K$2:$K$501,"пришёл"),""))</f>
        <v/>
      </c>
    </row>
    <row r="76">
      <c r="A76" s="5" t="n"/>
      <c r="B76" s="6" t="n"/>
      <c r="C76" s="5" t="n"/>
      <c r="D76" s="2" t="n"/>
      <c r="E76" s="5" t="n"/>
      <c r="F76" s="5" t="n"/>
      <c r="G76" s="5">
        <f>IF(B76="","",COUNTIFS('Запись'!$F$2:$F$501,B76,'Запись'!$K$2:$K$501,"пришёл"))</f>
        <v/>
      </c>
      <c r="H76" s="5">
        <f>IF(B76="","",COUNTIFS('Запись'!$F$2:$F$501,B76,'Запись'!$K$2:$K$501,"не пришёл"))</f>
        <v/>
      </c>
      <c r="I76" s="8">
        <f>IF(B76="","",IFERROR(_xlfn.MAXIFS('Запись'!$A$2:$A$501,'Запись'!$F$2:$F$501,B76,'Запись'!$K$2:$K$501,"пришёл"),""))</f>
        <v/>
      </c>
    </row>
    <row r="77">
      <c r="A77" s="5" t="n"/>
      <c r="B77" s="6" t="n"/>
      <c r="C77" s="5" t="n"/>
      <c r="D77" s="2" t="n"/>
      <c r="E77" s="5" t="n"/>
      <c r="F77" s="5" t="n"/>
      <c r="G77" s="5">
        <f>IF(B77="","",COUNTIFS('Запись'!$F$2:$F$501,B77,'Запись'!$K$2:$K$501,"пришёл"))</f>
        <v/>
      </c>
      <c r="H77" s="5">
        <f>IF(B77="","",COUNTIFS('Запись'!$F$2:$F$501,B77,'Запись'!$K$2:$K$501,"не пришёл"))</f>
        <v/>
      </c>
      <c r="I77" s="8">
        <f>IF(B77="","",IFERROR(_xlfn.MAXIFS('Запись'!$A$2:$A$501,'Запись'!$F$2:$F$501,B77,'Запись'!$K$2:$K$501,"пришёл"),""))</f>
        <v/>
      </c>
    </row>
    <row r="78">
      <c r="A78" s="5" t="n"/>
      <c r="B78" s="6" t="n"/>
      <c r="C78" s="5" t="n"/>
      <c r="D78" s="2" t="n"/>
      <c r="E78" s="5" t="n"/>
      <c r="F78" s="5" t="n"/>
      <c r="G78" s="5">
        <f>IF(B78="","",COUNTIFS('Запись'!$F$2:$F$501,B78,'Запись'!$K$2:$K$501,"пришёл"))</f>
        <v/>
      </c>
      <c r="H78" s="5">
        <f>IF(B78="","",COUNTIFS('Запись'!$F$2:$F$501,B78,'Запись'!$K$2:$K$501,"не пришёл"))</f>
        <v/>
      </c>
      <c r="I78" s="8">
        <f>IF(B78="","",IFERROR(_xlfn.MAXIFS('Запись'!$A$2:$A$501,'Запись'!$F$2:$F$501,B78,'Запись'!$K$2:$K$501,"пришёл"),""))</f>
        <v/>
      </c>
    </row>
    <row r="79">
      <c r="A79" s="5" t="n"/>
      <c r="B79" s="6" t="n"/>
      <c r="C79" s="5" t="n"/>
      <c r="D79" s="2" t="n"/>
      <c r="E79" s="5" t="n"/>
      <c r="F79" s="5" t="n"/>
      <c r="G79" s="5">
        <f>IF(B79="","",COUNTIFS('Запись'!$F$2:$F$501,B79,'Запись'!$K$2:$K$501,"пришёл"))</f>
        <v/>
      </c>
      <c r="H79" s="5">
        <f>IF(B79="","",COUNTIFS('Запись'!$F$2:$F$501,B79,'Запись'!$K$2:$K$501,"не пришёл"))</f>
        <v/>
      </c>
      <c r="I79" s="8">
        <f>IF(B79="","",IFERROR(_xlfn.MAXIFS('Запись'!$A$2:$A$501,'Запись'!$F$2:$F$501,B79,'Запись'!$K$2:$K$501,"пришёл"),""))</f>
        <v/>
      </c>
    </row>
    <row r="80">
      <c r="A80" s="5" t="n"/>
      <c r="B80" s="6" t="n"/>
      <c r="C80" s="5" t="n"/>
      <c r="D80" s="2" t="n"/>
      <c r="E80" s="5" t="n"/>
      <c r="F80" s="5" t="n"/>
      <c r="G80" s="5">
        <f>IF(B80="","",COUNTIFS('Запись'!$F$2:$F$501,B80,'Запись'!$K$2:$K$501,"пришёл"))</f>
        <v/>
      </c>
      <c r="H80" s="5">
        <f>IF(B80="","",COUNTIFS('Запись'!$F$2:$F$501,B80,'Запись'!$K$2:$K$501,"не пришёл"))</f>
        <v/>
      </c>
      <c r="I80" s="8">
        <f>IF(B80="","",IFERROR(_xlfn.MAXIFS('Запись'!$A$2:$A$501,'Запись'!$F$2:$F$501,B80,'Запись'!$K$2:$K$501,"пришёл"),""))</f>
        <v/>
      </c>
    </row>
    <row r="81">
      <c r="A81" s="5" t="n"/>
      <c r="B81" s="6" t="n"/>
      <c r="C81" s="5" t="n"/>
      <c r="D81" s="2" t="n"/>
      <c r="E81" s="5" t="n"/>
      <c r="F81" s="5" t="n"/>
      <c r="G81" s="5">
        <f>IF(B81="","",COUNTIFS('Запись'!$F$2:$F$501,B81,'Запись'!$K$2:$K$501,"пришёл"))</f>
        <v/>
      </c>
      <c r="H81" s="5">
        <f>IF(B81="","",COUNTIFS('Запись'!$F$2:$F$501,B81,'Запись'!$K$2:$K$501,"не пришёл"))</f>
        <v/>
      </c>
      <c r="I81" s="8">
        <f>IF(B81="","",IFERROR(_xlfn.MAXIFS('Запись'!$A$2:$A$501,'Запись'!$F$2:$F$501,B81,'Запись'!$K$2:$K$501,"пришёл"),""))</f>
        <v/>
      </c>
    </row>
    <row r="82">
      <c r="A82" s="5" t="n"/>
      <c r="B82" s="6" t="n"/>
      <c r="C82" s="5" t="n"/>
      <c r="D82" s="2" t="n"/>
      <c r="E82" s="5" t="n"/>
      <c r="F82" s="5" t="n"/>
      <c r="G82" s="5">
        <f>IF(B82="","",COUNTIFS('Запись'!$F$2:$F$501,B82,'Запись'!$K$2:$K$501,"пришёл"))</f>
        <v/>
      </c>
      <c r="H82" s="5">
        <f>IF(B82="","",COUNTIFS('Запись'!$F$2:$F$501,B82,'Запись'!$K$2:$K$501,"не пришёл"))</f>
        <v/>
      </c>
      <c r="I82" s="8">
        <f>IF(B82="","",IFERROR(_xlfn.MAXIFS('Запись'!$A$2:$A$501,'Запись'!$F$2:$F$501,B82,'Запись'!$K$2:$K$501,"пришёл"),""))</f>
        <v/>
      </c>
    </row>
    <row r="83">
      <c r="A83" s="5" t="n"/>
      <c r="B83" s="6" t="n"/>
      <c r="C83" s="5" t="n"/>
      <c r="D83" s="2" t="n"/>
      <c r="E83" s="5" t="n"/>
      <c r="F83" s="5" t="n"/>
      <c r="G83" s="5">
        <f>IF(B83="","",COUNTIFS('Запись'!$F$2:$F$501,B83,'Запись'!$K$2:$K$501,"пришёл"))</f>
        <v/>
      </c>
      <c r="H83" s="5">
        <f>IF(B83="","",COUNTIFS('Запись'!$F$2:$F$501,B83,'Запись'!$K$2:$K$501,"не пришёл"))</f>
        <v/>
      </c>
      <c r="I83" s="8">
        <f>IF(B83="","",IFERROR(_xlfn.MAXIFS('Запись'!$A$2:$A$501,'Запись'!$F$2:$F$501,B83,'Запись'!$K$2:$K$501,"пришёл"),""))</f>
        <v/>
      </c>
    </row>
    <row r="84">
      <c r="A84" s="5" t="n"/>
      <c r="B84" s="6" t="n"/>
      <c r="C84" s="5" t="n"/>
      <c r="D84" s="2" t="n"/>
      <c r="E84" s="5" t="n"/>
      <c r="F84" s="5" t="n"/>
      <c r="G84" s="5">
        <f>IF(B84="","",COUNTIFS('Запись'!$F$2:$F$501,B84,'Запись'!$K$2:$K$501,"пришёл"))</f>
        <v/>
      </c>
      <c r="H84" s="5">
        <f>IF(B84="","",COUNTIFS('Запись'!$F$2:$F$501,B84,'Запись'!$K$2:$K$501,"не пришёл"))</f>
        <v/>
      </c>
      <c r="I84" s="8">
        <f>IF(B84="","",IFERROR(_xlfn.MAXIFS('Запись'!$A$2:$A$501,'Запись'!$F$2:$F$501,B84,'Запись'!$K$2:$K$501,"пришёл"),""))</f>
        <v/>
      </c>
    </row>
    <row r="85">
      <c r="A85" s="5" t="n"/>
      <c r="B85" s="6" t="n"/>
      <c r="C85" s="5" t="n"/>
      <c r="D85" s="2" t="n"/>
      <c r="E85" s="5" t="n"/>
      <c r="F85" s="5" t="n"/>
      <c r="G85" s="5">
        <f>IF(B85="","",COUNTIFS('Запись'!$F$2:$F$501,B85,'Запись'!$K$2:$K$501,"пришёл"))</f>
        <v/>
      </c>
      <c r="H85" s="5">
        <f>IF(B85="","",COUNTIFS('Запись'!$F$2:$F$501,B85,'Запись'!$K$2:$K$501,"не пришёл"))</f>
        <v/>
      </c>
      <c r="I85" s="8">
        <f>IF(B85="","",IFERROR(_xlfn.MAXIFS('Запись'!$A$2:$A$501,'Запись'!$F$2:$F$501,B85,'Запись'!$K$2:$K$501,"пришёл"),""))</f>
        <v/>
      </c>
    </row>
    <row r="86">
      <c r="A86" s="5" t="n"/>
      <c r="B86" s="6" t="n"/>
      <c r="C86" s="5" t="n"/>
      <c r="D86" s="2" t="n"/>
      <c r="E86" s="5" t="n"/>
      <c r="F86" s="5" t="n"/>
      <c r="G86" s="5">
        <f>IF(B86="","",COUNTIFS('Запись'!$F$2:$F$501,B86,'Запись'!$K$2:$K$501,"пришёл"))</f>
        <v/>
      </c>
      <c r="H86" s="5">
        <f>IF(B86="","",COUNTIFS('Запись'!$F$2:$F$501,B86,'Запись'!$K$2:$K$501,"не пришёл"))</f>
        <v/>
      </c>
      <c r="I86" s="8">
        <f>IF(B86="","",IFERROR(_xlfn.MAXIFS('Запись'!$A$2:$A$501,'Запись'!$F$2:$F$501,B86,'Запись'!$K$2:$K$501,"пришёл"),""))</f>
        <v/>
      </c>
    </row>
    <row r="87">
      <c r="A87" s="5" t="n"/>
      <c r="B87" s="6" t="n"/>
      <c r="C87" s="5" t="n"/>
      <c r="D87" s="2" t="n"/>
      <c r="E87" s="5" t="n"/>
      <c r="F87" s="5" t="n"/>
      <c r="G87" s="5">
        <f>IF(B87="","",COUNTIFS('Запись'!$F$2:$F$501,B87,'Запись'!$K$2:$K$501,"пришёл"))</f>
        <v/>
      </c>
      <c r="H87" s="5">
        <f>IF(B87="","",COUNTIFS('Запись'!$F$2:$F$501,B87,'Запись'!$K$2:$K$501,"не пришёл"))</f>
        <v/>
      </c>
      <c r="I87" s="8">
        <f>IF(B87="","",IFERROR(_xlfn.MAXIFS('Запись'!$A$2:$A$501,'Запись'!$F$2:$F$501,B87,'Запись'!$K$2:$K$501,"пришёл"),""))</f>
        <v/>
      </c>
    </row>
    <row r="88">
      <c r="A88" s="5" t="n"/>
      <c r="B88" s="6" t="n"/>
      <c r="C88" s="5" t="n"/>
      <c r="D88" s="2" t="n"/>
      <c r="E88" s="5" t="n"/>
      <c r="F88" s="5" t="n"/>
      <c r="G88" s="5">
        <f>IF(B88="","",COUNTIFS('Запись'!$F$2:$F$501,B88,'Запись'!$K$2:$K$501,"пришёл"))</f>
        <v/>
      </c>
      <c r="H88" s="5">
        <f>IF(B88="","",COUNTIFS('Запись'!$F$2:$F$501,B88,'Запись'!$K$2:$K$501,"не пришёл"))</f>
        <v/>
      </c>
      <c r="I88" s="8">
        <f>IF(B88="","",IFERROR(_xlfn.MAXIFS('Запись'!$A$2:$A$501,'Запись'!$F$2:$F$501,B88,'Запись'!$K$2:$K$501,"пришёл"),""))</f>
        <v/>
      </c>
    </row>
    <row r="89">
      <c r="A89" s="5" t="n"/>
      <c r="B89" s="6" t="n"/>
      <c r="C89" s="5" t="n"/>
      <c r="D89" s="2" t="n"/>
      <c r="E89" s="5" t="n"/>
      <c r="F89" s="5" t="n"/>
      <c r="G89" s="5">
        <f>IF(B89="","",COUNTIFS('Запись'!$F$2:$F$501,B89,'Запись'!$K$2:$K$501,"пришёл"))</f>
        <v/>
      </c>
      <c r="H89" s="5">
        <f>IF(B89="","",COUNTIFS('Запись'!$F$2:$F$501,B89,'Запись'!$K$2:$K$501,"не пришёл"))</f>
        <v/>
      </c>
      <c r="I89" s="8">
        <f>IF(B89="","",IFERROR(_xlfn.MAXIFS('Запись'!$A$2:$A$501,'Запись'!$F$2:$F$501,B89,'Запись'!$K$2:$K$501,"пришёл"),""))</f>
        <v/>
      </c>
    </row>
    <row r="90">
      <c r="A90" s="5" t="n"/>
      <c r="B90" s="6" t="n"/>
      <c r="C90" s="5" t="n"/>
      <c r="D90" s="2" t="n"/>
      <c r="E90" s="5" t="n"/>
      <c r="F90" s="5" t="n"/>
      <c r="G90" s="5">
        <f>IF(B90="","",COUNTIFS('Запись'!$F$2:$F$501,B90,'Запись'!$K$2:$K$501,"пришёл"))</f>
        <v/>
      </c>
      <c r="H90" s="5">
        <f>IF(B90="","",COUNTIFS('Запись'!$F$2:$F$501,B90,'Запись'!$K$2:$K$501,"не пришёл"))</f>
        <v/>
      </c>
      <c r="I90" s="8">
        <f>IF(B90="","",IFERROR(_xlfn.MAXIFS('Запись'!$A$2:$A$501,'Запись'!$F$2:$F$501,B90,'Запись'!$K$2:$K$501,"пришёл"),""))</f>
        <v/>
      </c>
    </row>
    <row r="91">
      <c r="A91" s="5" t="n"/>
      <c r="B91" s="6" t="n"/>
      <c r="C91" s="5" t="n"/>
      <c r="D91" s="2" t="n"/>
      <c r="E91" s="5" t="n"/>
      <c r="F91" s="5" t="n"/>
      <c r="G91" s="5">
        <f>IF(B91="","",COUNTIFS('Запись'!$F$2:$F$501,B91,'Запись'!$K$2:$K$501,"пришёл"))</f>
        <v/>
      </c>
      <c r="H91" s="5">
        <f>IF(B91="","",COUNTIFS('Запись'!$F$2:$F$501,B91,'Запись'!$K$2:$K$501,"не пришёл"))</f>
        <v/>
      </c>
      <c r="I91" s="8">
        <f>IF(B91="","",IFERROR(_xlfn.MAXIFS('Запись'!$A$2:$A$501,'Запись'!$F$2:$F$501,B91,'Запись'!$K$2:$K$501,"пришёл"),""))</f>
        <v/>
      </c>
    </row>
    <row r="92">
      <c r="A92" s="5" t="n"/>
      <c r="B92" s="6" t="n"/>
      <c r="C92" s="5" t="n"/>
      <c r="D92" s="2" t="n"/>
      <c r="E92" s="5" t="n"/>
      <c r="F92" s="5" t="n"/>
      <c r="G92" s="5">
        <f>IF(B92="","",COUNTIFS('Запись'!$F$2:$F$501,B92,'Запись'!$K$2:$K$501,"пришёл"))</f>
        <v/>
      </c>
      <c r="H92" s="5">
        <f>IF(B92="","",COUNTIFS('Запись'!$F$2:$F$501,B92,'Запись'!$K$2:$K$501,"не пришёл"))</f>
        <v/>
      </c>
      <c r="I92" s="8">
        <f>IF(B92="","",IFERROR(_xlfn.MAXIFS('Запись'!$A$2:$A$501,'Запись'!$F$2:$F$501,B92,'Запись'!$K$2:$K$501,"пришёл"),""))</f>
        <v/>
      </c>
    </row>
    <row r="93">
      <c r="A93" s="5" t="n"/>
      <c r="B93" s="6" t="n"/>
      <c r="C93" s="5" t="n"/>
      <c r="D93" s="2" t="n"/>
      <c r="E93" s="5" t="n"/>
      <c r="F93" s="5" t="n"/>
      <c r="G93" s="5">
        <f>IF(B93="","",COUNTIFS('Запись'!$F$2:$F$501,B93,'Запись'!$K$2:$K$501,"пришёл"))</f>
        <v/>
      </c>
      <c r="H93" s="5">
        <f>IF(B93="","",COUNTIFS('Запись'!$F$2:$F$501,B93,'Запись'!$K$2:$K$501,"не пришёл"))</f>
        <v/>
      </c>
      <c r="I93" s="8">
        <f>IF(B93="","",IFERROR(_xlfn.MAXIFS('Запись'!$A$2:$A$501,'Запись'!$F$2:$F$501,B93,'Запись'!$K$2:$K$501,"пришёл"),""))</f>
        <v/>
      </c>
    </row>
    <row r="94">
      <c r="A94" s="5" t="n"/>
      <c r="B94" s="6" t="n"/>
      <c r="C94" s="5" t="n"/>
      <c r="D94" s="2" t="n"/>
      <c r="E94" s="5" t="n"/>
      <c r="F94" s="5" t="n"/>
      <c r="G94" s="5">
        <f>IF(B94="","",COUNTIFS('Запись'!$F$2:$F$501,B94,'Запись'!$K$2:$K$501,"пришёл"))</f>
        <v/>
      </c>
      <c r="H94" s="5">
        <f>IF(B94="","",COUNTIFS('Запись'!$F$2:$F$501,B94,'Запись'!$K$2:$K$501,"не пришёл"))</f>
        <v/>
      </c>
      <c r="I94" s="8">
        <f>IF(B94="","",IFERROR(_xlfn.MAXIFS('Запись'!$A$2:$A$501,'Запись'!$F$2:$F$501,B94,'Запись'!$K$2:$K$501,"пришёл"),""))</f>
        <v/>
      </c>
    </row>
    <row r="95">
      <c r="A95" s="5" t="n"/>
      <c r="B95" s="6" t="n"/>
      <c r="C95" s="5" t="n"/>
      <c r="D95" s="2" t="n"/>
      <c r="E95" s="5" t="n"/>
      <c r="F95" s="5" t="n"/>
      <c r="G95" s="5">
        <f>IF(B95="","",COUNTIFS('Запись'!$F$2:$F$501,B95,'Запись'!$K$2:$K$501,"пришёл"))</f>
        <v/>
      </c>
      <c r="H95" s="5">
        <f>IF(B95="","",COUNTIFS('Запись'!$F$2:$F$501,B95,'Запись'!$K$2:$K$501,"не пришёл"))</f>
        <v/>
      </c>
      <c r="I95" s="8">
        <f>IF(B95="","",IFERROR(_xlfn.MAXIFS('Запись'!$A$2:$A$501,'Запись'!$F$2:$F$501,B95,'Запись'!$K$2:$K$501,"пришёл"),""))</f>
        <v/>
      </c>
    </row>
    <row r="96">
      <c r="A96" s="5" t="n"/>
      <c r="B96" s="6" t="n"/>
      <c r="C96" s="5" t="n"/>
      <c r="D96" s="2" t="n"/>
      <c r="E96" s="5" t="n"/>
      <c r="F96" s="5" t="n"/>
      <c r="G96" s="5">
        <f>IF(B96="","",COUNTIFS('Запись'!$F$2:$F$501,B96,'Запись'!$K$2:$K$501,"пришёл"))</f>
        <v/>
      </c>
      <c r="H96" s="5">
        <f>IF(B96="","",COUNTIFS('Запись'!$F$2:$F$501,B96,'Запись'!$K$2:$K$501,"не пришёл"))</f>
        <v/>
      </c>
      <c r="I96" s="8">
        <f>IF(B96="","",IFERROR(_xlfn.MAXIFS('Запись'!$A$2:$A$501,'Запись'!$F$2:$F$501,B96,'Запись'!$K$2:$K$501,"пришёл"),""))</f>
        <v/>
      </c>
    </row>
    <row r="97">
      <c r="A97" s="5" t="n"/>
      <c r="B97" s="6" t="n"/>
      <c r="C97" s="5" t="n"/>
      <c r="D97" s="2" t="n"/>
      <c r="E97" s="5" t="n"/>
      <c r="F97" s="5" t="n"/>
      <c r="G97" s="5">
        <f>IF(B97="","",COUNTIFS('Запись'!$F$2:$F$501,B97,'Запись'!$K$2:$K$501,"пришёл"))</f>
        <v/>
      </c>
      <c r="H97" s="5">
        <f>IF(B97="","",COUNTIFS('Запись'!$F$2:$F$501,B97,'Запись'!$K$2:$K$501,"не пришёл"))</f>
        <v/>
      </c>
      <c r="I97" s="8">
        <f>IF(B97="","",IFERROR(_xlfn.MAXIFS('Запись'!$A$2:$A$501,'Запись'!$F$2:$F$501,B97,'Запись'!$K$2:$K$501,"пришёл"),""))</f>
        <v/>
      </c>
    </row>
    <row r="98">
      <c r="A98" s="5" t="n"/>
      <c r="B98" s="6" t="n"/>
      <c r="C98" s="5" t="n"/>
      <c r="D98" s="2" t="n"/>
      <c r="E98" s="5" t="n"/>
      <c r="F98" s="5" t="n"/>
      <c r="G98" s="5">
        <f>IF(B98="","",COUNTIFS('Запись'!$F$2:$F$501,B98,'Запись'!$K$2:$K$501,"пришёл"))</f>
        <v/>
      </c>
      <c r="H98" s="5">
        <f>IF(B98="","",COUNTIFS('Запись'!$F$2:$F$501,B98,'Запись'!$K$2:$K$501,"не пришёл"))</f>
        <v/>
      </c>
      <c r="I98" s="8">
        <f>IF(B98="","",IFERROR(_xlfn.MAXIFS('Запись'!$A$2:$A$501,'Запись'!$F$2:$F$501,B98,'Запись'!$K$2:$K$501,"пришёл"),""))</f>
        <v/>
      </c>
    </row>
    <row r="99">
      <c r="A99" s="5" t="n"/>
      <c r="B99" s="6" t="n"/>
      <c r="C99" s="5" t="n"/>
      <c r="D99" s="2" t="n"/>
      <c r="E99" s="5" t="n"/>
      <c r="F99" s="5" t="n"/>
      <c r="G99" s="5">
        <f>IF(B99="","",COUNTIFS('Запись'!$F$2:$F$501,B99,'Запись'!$K$2:$K$501,"пришёл"))</f>
        <v/>
      </c>
      <c r="H99" s="5">
        <f>IF(B99="","",COUNTIFS('Запись'!$F$2:$F$501,B99,'Запись'!$K$2:$K$501,"не пришёл"))</f>
        <v/>
      </c>
      <c r="I99" s="8">
        <f>IF(B99="","",IFERROR(_xlfn.MAXIFS('Запись'!$A$2:$A$501,'Запись'!$F$2:$F$501,B99,'Запись'!$K$2:$K$501,"пришёл"),""))</f>
        <v/>
      </c>
    </row>
    <row r="100">
      <c r="A100" s="5" t="n"/>
      <c r="B100" s="6" t="n"/>
      <c r="C100" s="5" t="n"/>
      <c r="D100" s="2" t="n"/>
      <c r="E100" s="5" t="n"/>
      <c r="F100" s="5" t="n"/>
      <c r="G100" s="5">
        <f>IF(B100="","",COUNTIFS('Запись'!$F$2:$F$501,B100,'Запись'!$K$2:$K$501,"пришёл"))</f>
        <v/>
      </c>
      <c r="H100" s="5">
        <f>IF(B100="","",COUNTIFS('Запись'!$F$2:$F$501,B100,'Запись'!$K$2:$K$501,"не пришёл"))</f>
        <v/>
      </c>
      <c r="I100" s="8">
        <f>IF(B100="","",IFERROR(_xlfn.MAXIFS('Запись'!$A$2:$A$501,'Запись'!$F$2:$F$501,B100,'Запись'!$K$2:$K$501,"пришёл"),""))</f>
        <v/>
      </c>
    </row>
    <row r="101">
      <c r="A101" s="5" t="n"/>
      <c r="B101" s="6" t="n"/>
      <c r="C101" s="5" t="n"/>
      <c r="D101" s="2" t="n"/>
      <c r="E101" s="5" t="n"/>
      <c r="F101" s="5" t="n"/>
      <c r="G101" s="5">
        <f>IF(B101="","",COUNTIFS('Запись'!$F$2:$F$501,B101,'Запись'!$K$2:$K$501,"пришёл"))</f>
        <v/>
      </c>
      <c r="H101" s="5">
        <f>IF(B101="","",COUNTIFS('Запись'!$F$2:$F$501,B101,'Запись'!$K$2:$K$501,"не пришёл"))</f>
        <v/>
      </c>
      <c r="I101" s="8">
        <f>IF(B101="","",IFERROR(_xlfn.MAXIFS('Запись'!$A$2:$A$501,'Запись'!$F$2:$F$501,B101,'Запись'!$K$2:$K$501,"пришёл"),""))</f>
        <v/>
      </c>
    </row>
    <row r="102">
      <c r="A102" s="5" t="n"/>
      <c r="B102" s="6" t="n"/>
      <c r="C102" s="5" t="n"/>
      <c r="D102" s="2" t="n"/>
      <c r="E102" s="5" t="n"/>
      <c r="F102" s="5" t="n"/>
      <c r="G102" s="5">
        <f>IF(B102="","",COUNTIFS('Запись'!$F$2:$F$501,B102,'Запись'!$K$2:$K$501,"пришёл"))</f>
        <v/>
      </c>
      <c r="H102" s="5">
        <f>IF(B102="","",COUNTIFS('Запись'!$F$2:$F$501,B102,'Запись'!$K$2:$K$501,"не пришёл"))</f>
        <v/>
      </c>
      <c r="I102" s="8">
        <f>IF(B102="","",IFERROR(_xlfn.MAXIFS('Запись'!$A$2:$A$501,'Запись'!$F$2:$F$501,B102,'Запись'!$K$2:$K$501,"пришёл"),""))</f>
        <v/>
      </c>
    </row>
    <row r="103">
      <c r="A103" s="5" t="n"/>
      <c r="B103" s="6" t="n"/>
      <c r="C103" s="5" t="n"/>
      <c r="D103" s="2" t="n"/>
      <c r="E103" s="5" t="n"/>
      <c r="F103" s="5" t="n"/>
      <c r="G103" s="5">
        <f>IF(B103="","",COUNTIFS('Запись'!$F$2:$F$501,B103,'Запись'!$K$2:$K$501,"пришёл"))</f>
        <v/>
      </c>
      <c r="H103" s="5">
        <f>IF(B103="","",COUNTIFS('Запись'!$F$2:$F$501,B103,'Запись'!$K$2:$K$501,"не пришёл"))</f>
        <v/>
      </c>
      <c r="I103" s="8">
        <f>IF(B103="","",IFERROR(_xlfn.MAXIFS('Запись'!$A$2:$A$501,'Запись'!$F$2:$F$501,B103,'Запись'!$K$2:$K$501,"пришёл"),""))</f>
        <v/>
      </c>
    </row>
    <row r="104">
      <c r="A104" s="5" t="n"/>
      <c r="B104" s="6" t="n"/>
      <c r="C104" s="5" t="n"/>
      <c r="D104" s="2" t="n"/>
      <c r="E104" s="5" t="n"/>
      <c r="F104" s="5" t="n"/>
      <c r="G104" s="5">
        <f>IF(B104="","",COUNTIFS('Запись'!$F$2:$F$501,B104,'Запись'!$K$2:$K$501,"пришёл"))</f>
        <v/>
      </c>
      <c r="H104" s="5">
        <f>IF(B104="","",COUNTIFS('Запись'!$F$2:$F$501,B104,'Запись'!$K$2:$K$501,"не пришёл"))</f>
        <v/>
      </c>
      <c r="I104" s="8">
        <f>IF(B104="","",IFERROR(_xlfn.MAXIFS('Запись'!$A$2:$A$501,'Запись'!$F$2:$F$501,B104,'Запись'!$K$2:$K$501,"пришёл"),""))</f>
        <v/>
      </c>
    </row>
    <row r="105">
      <c r="A105" s="5" t="n"/>
      <c r="B105" s="6" t="n"/>
      <c r="C105" s="5" t="n"/>
      <c r="D105" s="2" t="n"/>
      <c r="E105" s="5" t="n"/>
      <c r="F105" s="5" t="n"/>
      <c r="G105" s="5">
        <f>IF(B105="","",COUNTIFS('Запись'!$F$2:$F$501,B105,'Запись'!$K$2:$K$501,"пришёл"))</f>
        <v/>
      </c>
      <c r="H105" s="5">
        <f>IF(B105="","",COUNTIFS('Запись'!$F$2:$F$501,B105,'Запись'!$K$2:$K$501,"не пришёл"))</f>
        <v/>
      </c>
      <c r="I105" s="8">
        <f>IF(B105="","",IFERROR(_xlfn.MAXIFS('Запись'!$A$2:$A$501,'Запись'!$F$2:$F$501,B105,'Запись'!$K$2:$K$501,"пришёл"),""))</f>
        <v/>
      </c>
    </row>
    <row r="106">
      <c r="A106" s="5" t="n"/>
      <c r="B106" s="6" t="n"/>
      <c r="C106" s="5" t="n"/>
      <c r="D106" s="2" t="n"/>
      <c r="E106" s="5" t="n"/>
      <c r="F106" s="5" t="n"/>
      <c r="G106" s="5">
        <f>IF(B106="","",COUNTIFS('Запись'!$F$2:$F$501,B106,'Запись'!$K$2:$K$501,"пришёл"))</f>
        <v/>
      </c>
      <c r="H106" s="5">
        <f>IF(B106="","",COUNTIFS('Запись'!$F$2:$F$501,B106,'Запись'!$K$2:$K$501,"не пришёл"))</f>
        <v/>
      </c>
      <c r="I106" s="8">
        <f>IF(B106="","",IFERROR(_xlfn.MAXIFS('Запись'!$A$2:$A$501,'Запись'!$F$2:$F$501,B106,'Запись'!$K$2:$K$501,"пришёл"),""))</f>
        <v/>
      </c>
    </row>
    <row r="107">
      <c r="A107" s="5" t="n"/>
      <c r="B107" s="6" t="n"/>
      <c r="C107" s="5" t="n"/>
      <c r="D107" s="2" t="n"/>
      <c r="E107" s="5" t="n"/>
      <c r="F107" s="5" t="n"/>
      <c r="G107" s="5">
        <f>IF(B107="","",COUNTIFS('Запись'!$F$2:$F$501,B107,'Запись'!$K$2:$K$501,"пришёл"))</f>
        <v/>
      </c>
      <c r="H107" s="5">
        <f>IF(B107="","",COUNTIFS('Запись'!$F$2:$F$501,B107,'Запись'!$K$2:$K$501,"не пришёл"))</f>
        <v/>
      </c>
      <c r="I107" s="8">
        <f>IF(B107="","",IFERROR(_xlfn.MAXIFS('Запись'!$A$2:$A$501,'Запись'!$F$2:$F$501,B107,'Запись'!$K$2:$K$501,"пришёл"),""))</f>
        <v/>
      </c>
    </row>
    <row r="108">
      <c r="A108" s="5" t="n"/>
      <c r="B108" s="6" t="n"/>
      <c r="C108" s="5" t="n"/>
      <c r="D108" s="2" t="n"/>
      <c r="E108" s="5" t="n"/>
      <c r="F108" s="5" t="n"/>
      <c r="G108" s="5">
        <f>IF(B108="","",COUNTIFS('Запись'!$F$2:$F$501,B108,'Запись'!$K$2:$K$501,"пришёл"))</f>
        <v/>
      </c>
      <c r="H108" s="5">
        <f>IF(B108="","",COUNTIFS('Запись'!$F$2:$F$501,B108,'Запись'!$K$2:$K$501,"не пришёл"))</f>
        <v/>
      </c>
      <c r="I108" s="8">
        <f>IF(B108="","",IFERROR(_xlfn.MAXIFS('Запись'!$A$2:$A$501,'Запись'!$F$2:$F$501,B108,'Запись'!$K$2:$K$501,"пришёл"),""))</f>
        <v/>
      </c>
    </row>
    <row r="109">
      <c r="A109" s="5" t="n"/>
      <c r="B109" s="6" t="n"/>
      <c r="C109" s="5" t="n"/>
      <c r="D109" s="2" t="n"/>
      <c r="E109" s="5" t="n"/>
      <c r="F109" s="5" t="n"/>
      <c r="G109" s="5">
        <f>IF(B109="","",COUNTIFS('Запись'!$F$2:$F$501,B109,'Запись'!$K$2:$K$501,"пришёл"))</f>
        <v/>
      </c>
      <c r="H109" s="5">
        <f>IF(B109="","",COUNTIFS('Запись'!$F$2:$F$501,B109,'Запись'!$K$2:$K$501,"не пришёл"))</f>
        <v/>
      </c>
      <c r="I109" s="8">
        <f>IF(B109="","",IFERROR(_xlfn.MAXIFS('Запись'!$A$2:$A$501,'Запись'!$F$2:$F$501,B109,'Запись'!$K$2:$K$501,"пришёл"),""))</f>
        <v/>
      </c>
    </row>
    <row r="110">
      <c r="A110" s="5" t="n"/>
      <c r="B110" s="6" t="n"/>
      <c r="C110" s="5" t="n"/>
      <c r="D110" s="2" t="n"/>
      <c r="E110" s="5" t="n"/>
      <c r="F110" s="5" t="n"/>
      <c r="G110" s="5">
        <f>IF(B110="","",COUNTIFS('Запись'!$F$2:$F$501,B110,'Запись'!$K$2:$K$501,"пришёл"))</f>
        <v/>
      </c>
      <c r="H110" s="5">
        <f>IF(B110="","",COUNTIFS('Запись'!$F$2:$F$501,B110,'Запись'!$K$2:$K$501,"не пришёл"))</f>
        <v/>
      </c>
      <c r="I110" s="8">
        <f>IF(B110="","",IFERROR(_xlfn.MAXIFS('Запись'!$A$2:$A$501,'Запись'!$F$2:$F$501,B110,'Запись'!$K$2:$K$501,"пришёл"),""))</f>
        <v/>
      </c>
    </row>
    <row r="111">
      <c r="A111" s="5" t="n"/>
      <c r="B111" s="6" t="n"/>
      <c r="C111" s="5" t="n"/>
      <c r="D111" s="2" t="n"/>
      <c r="E111" s="5" t="n"/>
      <c r="F111" s="5" t="n"/>
      <c r="G111" s="5">
        <f>IF(B111="","",COUNTIFS('Запись'!$F$2:$F$501,B111,'Запись'!$K$2:$K$501,"пришёл"))</f>
        <v/>
      </c>
      <c r="H111" s="5">
        <f>IF(B111="","",COUNTIFS('Запись'!$F$2:$F$501,B111,'Запись'!$K$2:$K$501,"не пришёл"))</f>
        <v/>
      </c>
      <c r="I111" s="8">
        <f>IF(B111="","",IFERROR(_xlfn.MAXIFS('Запись'!$A$2:$A$501,'Запись'!$F$2:$F$501,B111,'Запись'!$K$2:$K$501,"пришёл"),""))</f>
        <v/>
      </c>
    </row>
    <row r="112">
      <c r="A112" s="5" t="n"/>
      <c r="B112" s="6" t="n"/>
      <c r="C112" s="5" t="n"/>
      <c r="D112" s="2" t="n"/>
      <c r="E112" s="5" t="n"/>
      <c r="F112" s="5" t="n"/>
      <c r="G112" s="5">
        <f>IF(B112="","",COUNTIFS('Запись'!$F$2:$F$501,B112,'Запись'!$K$2:$K$501,"пришёл"))</f>
        <v/>
      </c>
      <c r="H112" s="5">
        <f>IF(B112="","",COUNTIFS('Запись'!$F$2:$F$501,B112,'Запись'!$K$2:$K$501,"не пришёл"))</f>
        <v/>
      </c>
      <c r="I112" s="8">
        <f>IF(B112="","",IFERROR(_xlfn.MAXIFS('Запись'!$A$2:$A$501,'Запись'!$F$2:$F$501,B112,'Запись'!$K$2:$K$501,"пришёл"),""))</f>
        <v/>
      </c>
    </row>
    <row r="113">
      <c r="A113" s="5" t="n"/>
      <c r="B113" s="6" t="n"/>
      <c r="C113" s="5" t="n"/>
      <c r="D113" s="2" t="n"/>
      <c r="E113" s="5" t="n"/>
      <c r="F113" s="5" t="n"/>
      <c r="G113" s="5">
        <f>IF(B113="","",COUNTIFS('Запись'!$F$2:$F$501,B113,'Запись'!$K$2:$K$501,"пришёл"))</f>
        <v/>
      </c>
      <c r="H113" s="5">
        <f>IF(B113="","",COUNTIFS('Запись'!$F$2:$F$501,B113,'Запись'!$K$2:$K$501,"не пришёл"))</f>
        <v/>
      </c>
      <c r="I113" s="8">
        <f>IF(B113="","",IFERROR(_xlfn.MAXIFS('Запись'!$A$2:$A$501,'Запись'!$F$2:$F$501,B113,'Запись'!$K$2:$K$501,"пришёл"),""))</f>
        <v/>
      </c>
    </row>
    <row r="114">
      <c r="A114" s="5" t="n"/>
      <c r="B114" s="6" t="n"/>
      <c r="C114" s="5" t="n"/>
      <c r="D114" s="2" t="n"/>
      <c r="E114" s="5" t="n"/>
      <c r="F114" s="5" t="n"/>
      <c r="G114" s="5">
        <f>IF(B114="","",COUNTIFS('Запись'!$F$2:$F$501,B114,'Запись'!$K$2:$K$501,"пришёл"))</f>
        <v/>
      </c>
      <c r="H114" s="5">
        <f>IF(B114="","",COUNTIFS('Запись'!$F$2:$F$501,B114,'Запись'!$K$2:$K$501,"не пришёл"))</f>
        <v/>
      </c>
      <c r="I114" s="8">
        <f>IF(B114="","",IFERROR(_xlfn.MAXIFS('Запись'!$A$2:$A$501,'Запись'!$F$2:$F$501,B114,'Запись'!$K$2:$K$501,"пришёл"),""))</f>
        <v/>
      </c>
    </row>
    <row r="115">
      <c r="A115" s="5" t="n"/>
      <c r="B115" s="6" t="n"/>
      <c r="C115" s="5" t="n"/>
      <c r="D115" s="2" t="n"/>
      <c r="E115" s="5" t="n"/>
      <c r="F115" s="5" t="n"/>
      <c r="G115" s="5">
        <f>IF(B115="","",COUNTIFS('Запись'!$F$2:$F$501,B115,'Запись'!$K$2:$K$501,"пришёл"))</f>
        <v/>
      </c>
      <c r="H115" s="5">
        <f>IF(B115="","",COUNTIFS('Запись'!$F$2:$F$501,B115,'Запись'!$K$2:$K$501,"не пришёл"))</f>
        <v/>
      </c>
      <c r="I115" s="8">
        <f>IF(B115="","",IFERROR(_xlfn.MAXIFS('Запись'!$A$2:$A$501,'Запись'!$F$2:$F$501,B115,'Запись'!$K$2:$K$501,"пришёл"),""))</f>
        <v/>
      </c>
    </row>
    <row r="116">
      <c r="A116" s="5" t="n"/>
      <c r="B116" s="6" t="n"/>
      <c r="C116" s="5" t="n"/>
      <c r="D116" s="2" t="n"/>
      <c r="E116" s="5" t="n"/>
      <c r="F116" s="5" t="n"/>
      <c r="G116" s="5">
        <f>IF(B116="","",COUNTIFS('Запись'!$F$2:$F$501,B116,'Запись'!$K$2:$K$501,"пришёл"))</f>
        <v/>
      </c>
      <c r="H116" s="5">
        <f>IF(B116="","",COUNTIFS('Запись'!$F$2:$F$501,B116,'Запись'!$K$2:$K$501,"не пришёл"))</f>
        <v/>
      </c>
      <c r="I116" s="8">
        <f>IF(B116="","",IFERROR(_xlfn.MAXIFS('Запись'!$A$2:$A$501,'Запись'!$F$2:$F$501,B116,'Запись'!$K$2:$K$501,"пришёл"),""))</f>
        <v/>
      </c>
    </row>
    <row r="117">
      <c r="A117" s="5" t="n"/>
      <c r="B117" s="6" t="n"/>
      <c r="C117" s="5" t="n"/>
      <c r="D117" s="2" t="n"/>
      <c r="E117" s="5" t="n"/>
      <c r="F117" s="5" t="n"/>
      <c r="G117" s="5">
        <f>IF(B117="","",COUNTIFS('Запись'!$F$2:$F$501,B117,'Запись'!$K$2:$K$501,"пришёл"))</f>
        <v/>
      </c>
      <c r="H117" s="5">
        <f>IF(B117="","",COUNTIFS('Запись'!$F$2:$F$501,B117,'Запись'!$K$2:$K$501,"не пришёл"))</f>
        <v/>
      </c>
      <c r="I117" s="8">
        <f>IF(B117="","",IFERROR(_xlfn.MAXIFS('Запись'!$A$2:$A$501,'Запись'!$F$2:$F$501,B117,'Запись'!$K$2:$K$501,"пришёл"),""))</f>
        <v/>
      </c>
    </row>
    <row r="118">
      <c r="A118" s="5" t="n"/>
      <c r="B118" s="6" t="n"/>
      <c r="C118" s="5" t="n"/>
      <c r="D118" s="2" t="n"/>
      <c r="E118" s="5" t="n"/>
      <c r="F118" s="5" t="n"/>
      <c r="G118" s="5">
        <f>IF(B118="","",COUNTIFS('Запись'!$F$2:$F$501,B118,'Запись'!$K$2:$K$501,"пришёл"))</f>
        <v/>
      </c>
      <c r="H118" s="5">
        <f>IF(B118="","",COUNTIFS('Запись'!$F$2:$F$501,B118,'Запись'!$K$2:$K$501,"не пришёл"))</f>
        <v/>
      </c>
      <c r="I118" s="8">
        <f>IF(B118="","",IFERROR(_xlfn.MAXIFS('Запись'!$A$2:$A$501,'Запись'!$F$2:$F$501,B118,'Запись'!$K$2:$K$501,"пришёл"),""))</f>
        <v/>
      </c>
    </row>
    <row r="119">
      <c r="A119" s="5" t="n"/>
      <c r="B119" s="6" t="n"/>
      <c r="C119" s="5" t="n"/>
      <c r="D119" s="2" t="n"/>
      <c r="E119" s="5" t="n"/>
      <c r="F119" s="5" t="n"/>
      <c r="G119" s="5">
        <f>IF(B119="","",COUNTIFS('Запись'!$F$2:$F$501,B119,'Запись'!$K$2:$K$501,"пришёл"))</f>
        <v/>
      </c>
      <c r="H119" s="5">
        <f>IF(B119="","",COUNTIFS('Запись'!$F$2:$F$501,B119,'Запись'!$K$2:$K$501,"не пришёл"))</f>
        <v/>
      </c>
      <c r="I119" s="8">
        <f>IF(B119="","",IFERROR(_xlfn.MAXIFS('Запись'!$A$2:$A$501,'Запись'!$F$2:$F$501,B119,'Запись'!$K$2:$K$501,"пришёл"),""))</f>
        <v/>
      </c>
    </row>
    <row r="120">
      <c r="A120" s="5" t="n"/>
      <c r="B120" s="6" t="n"/>
      <c r="C120" s="5" t="n"/>
      <c r="D120" s="2" t="n"/>
      <c r="E120" s="5" t="n"/>
      <c r="F120" s="5" t="n"/>
      <c r="G120" s="5">
        <f>IF(B120="","",COUNTIFS('Запись'!$F$2:$F$501,B120,'Запись'!$K$2:$K$501,"пришёл"))</f>
        <v/>
      </c>
      <c r="H120" s="5">
        <f>IF(B120="","",COUNTIFS('Запись'!$F$2:$F$501,B120,'Запись'!$K$2:$K$501,"не пришёл"))</f>
        <v/>
      </c>
      <c r="I120" s="8">
        <f>IF(B120="","",IFERROR(_xlfn.MAXIFS('Запись'!$A$2:$A$501,'Запись'!$F$2:$F$501,B120,'Запись'!$K$2:$K$501,"пришёл"),""))</f>
        <v/>
      </c>
    </row>
    <row r="121">
      <c r="A121" s="5" t="n"/>
      <c r="B121" s="6" t="n"/>
      <c r="C121" s="5" t="n"/>
      <c r="D121" s="2" t="n"/>
      <c r="E121" s="5" t="n"/>
      <c r="F121" s="5" t="n"/>
      <c r="G121" s="5">
        <f>IF(B121="","",COUNTIFS('Запись'!$F$2:$F$501,B121,'Запись'!$K$2:$K$501,"пришёл"))</f>
        <v/>
      </c>
      <c r="H121" s="5">
        <f>IF(B121="","",COUNTIFS('Запись'!$F$2:$F$501,B121,'Запись'!$K$2:$K$501,"не пришёл"))</f>
        <v/>
      </c>
      <c r="I121" s="8">
        <f>IF(B121="","",IFERROR(_xlfn.MAXIFS('Запись'!$A$2:$A$501,'Запись'!$F$2:$F$501,B121,'Запись'!$K$2:$K$501,"пришёл"),""))</f>
        <v/>
      </c>
    </row>
    <row r="122">
      <c r="A122" s="5" t="n"/>
      <c r="B122" s="6" t="n"/>
      <c r="C122" s="5" t="n"/>
      <c r="D122" s="2" t="n"/>
      <c r="E122" s="5" t="n"/>
      <c r="F122" s="5" t="n"/>
      <c r="G122" s="5">
        <f>IF(B122="","",COUNTIFS('Запись'!$F$2:$F$501,B122,'Запись'!$K$2:$K$501,"пришёл"))</f>
        <v/>
      </c>
      <c r="H122" s="5">
        <f>IF(B122="","",COUNTIFS('Запись'!$F$2:$F$501,B122,'Запись'!$K$2:$K$501,"не пришёл"))</f>
        <v/>
      </c>
      <c r="I122" s="8">
        <f>IF(B122="","",IFERROR(_xlfn.MAXIFS('Запись'!$A$2:$A$501,'Запись'!$F$2:$F$501,B122,'Запись'!$K$2:$K$501,"пришёл"),""))</f>
        <v/>
      </c>
    </row>
    <row r="123">
      <c r="A123" s="5" t="n"/>
      <c r="B123" s="6" t="n"/>
      <c r="C123" s="5" t="n"/>
      <c r="D123" s="2" t="n"/>
      <c r="E123" s="5" t="n"/>
      <c r="F123" s="5" t="n"/>
      <c r="G123" s="5">
        <f>IF(B123="","",COUNTIFS('Запись'!$F$2:$F$501,B123,'Запись'!$K$2:$K$501,"пришёл"))</f>
        <v/>
      </c>
      <c r="H123" s="5">
        <f>IF(B123="","",COUNTIFS('Запись'!$F$2:$F$501,B123,'Запись'!$K$2:$K$501,"не пришёл"))</f>
        <v/>
      </c>
      <c r="I123" s="8">
        <f>IF(B123="","",IFERROR(_xlfn.MAXIFS('Запись'!$A$2:$A$501,'Запись'!$F$2:$F$501,B123,'Запись'!$K$2:$K$501,"пришёл"),""))</f>
        <v/>
      </c>
    </row>
    <row r="124">
      <c r="A124" s="5" t="n"/>
      <c r="B124" s="6" t="n"/>
      <c r="C124" s="5" t="n"/>
      <c r="D124" s="2" t="n"/>
      <c r="E124" s="5" t="n"/>
      <c r="F124" s="5" t="n"/>
      <c r="G124" s="5">
        <f>IF(B124="","",COUNTIFS('Запись'!$F$2:$F$501,B124,'Запись'!$K$2:$K$501,"пришёл"))</f>
        <v/>
      </c>
      <c r="H124" s="5">
        <f>IF(B124="","",COUNTIFS('Запись'!$F$2:$F$501,B124,'Запись'!$K$2:$K$501,"не пришёл"))</f>
        <v/>
      </c>
      <c r="I124" s="8">
        <f>IF(B124="","",IFERROR(_xlfn.MAXIFS('Запись'!$A$2:$A$501,'Запись'!$F$2:$F$501,B124,'Запись'!$K$2:$K$501,"пришёл"),""))</f>
        <v/>
      </c>
    </row>
    <row r="125">
      <c r="A125" s="5" t="n"/>
      <c r="B125" s="6" t="n"/>
      <c r="C125" s="5" t="n"/>
      <c r="D125" s="2" t="n"/>
      <c r="E125" s="5" t="n"/>
      <c r="F125" s="5" t="n"/>
      <c r="G125" s="5">
        <f>IF(B125="","",COUNTIFS('Запись'!$F$2:$F$501,B125,'Запись'!$K$2:$K$501,"пришёл"))</f>
        <v/>
      </c>
      <c r="H125" s="5">
        <f>IF(B125="","",COUNTIFS('Запись'!$F$2:$F$501,B125,'Запись'!$K$2:$K$501,"не пришёл"))</f>
        <v/>
      </c>
      <c r="I125" s="8">
        <f>IF(B125="","",IFERROR(_xlfn.MAXIFS('Запись'!$A$2:$A$501,'Запись'!$F$2:$F$501,B125,'Запись'!$K$2:$K$501,"пришёл"),""))</f>
        <v/>
      </c>
    </row>
    <row r="126">
      <c r="A126" s="5" t="n"/>
      <c r="B126" s="6" t="n"/>
      <c r="C126" s="5" t="n"/>
      <c r="D126" s="2" t="n"/>
      <c r="E126" s="5" t="n"/>
      <c r="F126" s="5" t="n"/>
      <c r="G126" s="5">
        <f>IF(B126="","",COUNTIFS('Запись'!$F$2:$F$501,B126,'Запись'!$K$2:$K$501,"пришёл"))</f>
        <v/>
      </c>
      <c r="H126" s="5">
        <f>IF(B126="","",COUNTIFS('Запись'!$F$2:$F$501,B126,'Запись'!$K$2:$K$501,"не пришёл"))</f>
        <v/>
      </c>
      <c r="I126" s="8">
        <f>IF(B126="","",IFERROR(_xlfn.MAXIFS('Запись'!$A$2:$A$501,'Запись'!$F$2:$F$501,B126,'Запись'!$K$2:$K$501,"пришёл"),""))</f>
        <v/>
      </c>
    </row>
    <row r="127">
      <c r="A127" s="5" t="n"/>
      <c r="B127" s="6" t="n"/>
      <c r="C127" s="5" t="n"/>
      <c r="D127" s="2" t="n"/>
      <c r="E127" s="5" t="n"/>
      <c r="F127" s="5" t="n"/>
      <c r="G127" s="5">
        <f>IF(B127="","",COUNTIFS('Запись'!$F$2:$F$501,B127,'Запись'!$K$2:$K$501,"пришёл"))</f>
        <v/>
      </c>
      <c r="H127" s="5">
        <f>IF(B127="","",COUNTIFS('Запись'!$F$2:$F$501,B127,'Запись'!$K$2:$K$501,"не пришёл"))</f>
        <v/>
      </c>
      <c r="I127" s="8">
        <f>IF(B127="","",IFERROR(_xlfn.MAXIFS('Запись'!$A$2:$A$501,'Запись'!$F$2:$F$501,B127,'Запись'!$K$2:$K$501,"пришёл"),""))</f>
        <v/>
      </c>
    </row>
    <row r="128">
      <c r="A128" s="5" t="n"/>
      <c r="B128" s="6" t="n"/>
      <c r="C128" s="5" t="n"/>
      <c r="D128" s="2" t="n"/>
      <c r="E128" s="5" t="n"/>
      <c r="F128" s="5" t="n"/>
      <c r="G128" s="5">
        <f>IF(B128="","",COUNTIFS('Запись'!$F$2:$F$501,B128,'Запись'!$K$2:$K$501,"пришёл"))</f>
        <v/>
      </c>
      <c r="H128" s="5">
        <f>IF(B128="","",COUNTIFS('Запись'!$F$2:$F$501,B128,'Запись'!$K$2:$K$501,"не пришёл"))</f>
        <v/>
      </c>
      <c r="I128" s="8">
        <f>IF(B128="","",IFERROR(_xlfn.MAXIFS('Запись'!$A$2:$A$501,'Запись'!$F$2:$F$501,B128,'Запись'!$K$2:$K$501,"пришёл"),""))</f>
        <v/>
      </c>
    </row>
    <row r="129">
      <c r="A129" s="5" t="n"/>
      <c r="B129" s="6" t="n"/>
      <c r="C129" s="5" t="n"/>
      <c r="D129" s="2" t="n"/>
      <c r="E129" s="5" t="n"/>
      <c r="F129" s="5" t="n"/>
      <c r="G129" s="5">
        <f>IF(B129="","",COUNTIFS('Запись'!$F$2:$F$501,B129,'Запись'!$K$2:$K$501,"пришёл"))</f>
        <v/>
      </c>
      <c r="H129" s="5">
        <f>IF(B129="","",COUNTIFS('Запись'!$F$2:$F$501,B129,'Запись'!$K$2:$K$501,"не пришёл"))</f>
        <v/>
      </c>
      <c r="I129" s="8">
        <f>IF(B129="","",IFERROR(_xlfn.MAXIFS('Запись'!$A$2:$A$501,'Запись'!$F$2:$F$501,B129,'Запись'!$K$2:$K$501,"пришёл"),""))</f>
        <v/>
      </c>
    </row>
    <row r="130">
      <c r="A130" s="5" t="n"/>
      <c r="B130" s="6" t="n"/>
      <c r="C130" s="5" t="n"/>
      <c r="D130" s="2" t="n"/>
      <c r="E130" s="5" t="n"/>
      <c r="F130" s="5" t="n"/>
      <c r="G130" s="5">
        <f>IF(B130="","",COUNTIFS('Запись'!$F$2:$F$501,B130,'Запись'!$K$2:$K$501,"пришёл"))</f>
        <v/>
      </c>
      <c r="H130" s="5">
        <f>IF(B130="","",COUNTIFS('Запись'!$F$2:$F$501,B130,'Запись'!$K$2:$K$501,"не пришёл"))</f>
        <v/>
      </c>
      <c r="I130" s="8">
        <f>IF(B130="","",IFERROR(_xlfn.MAXIFS('Запись'!$A$2:$A$501,'Запись'!$F$2:$F$501,B130,'Запись'!$K$2:$K$501,"пришёл"),""))</f>
        <v/>
      </c>
    </row>
    <row r="131">
      <c r="A131" s="5" t="n"/>
      <c r="B131" s="6" t="n"/>
      <c r="C131" s="5" t="n"/>
      <c r="D131" s="2" t="n"/>
      <c r="E131" s="5" t="n"/>
      <c r="F131" s="5" t="n"/>
      <c r="G131" s="5">
        <f>IF(B131="","",COUNTIFS('Запись'!$F$2:$F$501,B131,'Запись'!$K$2:$K$501,"пришёл"))</f>
        <v/>
      </c>
      <c r="H131" s="5">
        <f>IF(B131="","",COUNTIFS('Запись'!$F$2:$F$501,B131,'Запись'!$K$2:$K$501,"не пришёл"))</f>
        <v/>
      </c>
      <c r="I131" s="8">
        <f>IF(B131="","",IFERROR(_xlfn.MAXIFS('Запись'!$A$2:$A$501,'Запись'!$F$2:$F$501,B131,'Запись'!$K$2:$K$501,"пришёл"),""))</f>
        <v/>
      </c>
    </row>
    <row r="132">
      <c r="A132" s="5" t="n"/>
      <c r="B132" s="6" t="n"/>
      <c r="C132" s="5" t="n"/>
      <c r="D132" s="2" t="n"/>
      <c r="E132" s="5" t="n"/>
      <c r="F132" s="5" t="n"/>
      <c r="G132" s="5">
        <f>IF(B132="","",COUNTIFS('Запись'!$F$2:$F$501,B132,'Запись'!$K$2:$K$501,"пришёл"))</f>
        <v/>
      </c>
      <c r="H132" s="5">
        <f>IF(B132="","",COUNTIFS('Запись'!$F$2:$F$501,B132,'Запись'!$K$2:$K$501,"не пришёл"))</f>
        <v/>
      </c>
      <c r="I132" s="8">
        <f>IF(B132="","",IFERROR(_xlfn.MAXIFS('Запись'!$A$2:$A$501,'Запись'!$F$2:$F$501,B132,'Запись'!$K$2:$K$501,"пришёл"),""))</f>
        <v/>
      </c>
    </row>
    <row r="133">
      <c r="A133" s="5" t="n"/>
      <c r="B133" s="6" t="n"/>
      <c r="C133" s="5" t="n"/>
      <c r="D133" s="2" t="n"/>
      <c r="E133" s="5" t="n"/>
      <c r="F133" s="5" t="n"/>
      <c r="G133" s="5">
        <f>IF(B133="","",COUNTIFS('Запись'!$F$2:$F$501,B133,'Запись'!$K$2:$K$501,"пришёл"))</f>
        <v/>
      </c>
      <c r="H133" s="5">
        <f>IF(B133="","",COUNTIFS('Запись'!$F$2:$F$501,B133,'Запись'!$K$2:$K$501,"не пришёл"))</f>
        <v/>
      </c>
      <c r="I133" s="8">
        <f>IF(B133="","",IFERROR(_xlfn.MAXIFS('Запись'!$A$2:$A$501,'Запись'!$F$2:$F$501,B133,'Запись'!$K$2:$K$501,"пришёл"),""))</f>
        <v/>
      </c>
    </row>
    <row r="134">
      <c r="A134" s="5" t="n"/>
      <c r="B134" s="6" t="n"/>
      <c r="C134" s="5" t="n"/>
      <c r="D134" s="2" t="n"/>
      <c r="E134" s="5" t="n"/>
      <c r="F134" s="5" t="n"/>
      <c r="G134" s="5">
        <f>IF(B134="","",COUNTIFS('Запись'!$F$2:$F$501,B134,'Запись'!$K$2:$K$501,"пришёл"))</f>
        <v/>
      </c>
      <c r="H134" s="5">
        <f>IF(B134="","",COUNTIFS('Запись'!$F$2:$F$501,B134,'Запись'!$K$2:$K$501,"не пришёл"))</f>
        <v/>
      </c>
      <c r="I134" s="8">
        <f>IF(B134="","",IFERROR(_xlfn.MAXIFS('Запись'!$A$2:$A$501,'Запись'!$F$2:$F$501,B134,'Запись'!$K$2:$K$501,"пришёл"),""))</f>
        <v/>
      </c>
    </row>
    <row r="135">
      <c r="A135" s="5" t="n"/>
      <c r="B135" s="6" t="n"/>
      <c r="C135" s="5" t="n"/>
      <c r="D135" s="2" t="n"/>
      <c r="E135" s="5" t="n"/>
      <c r="F135" s="5" t="n"/>
      <c r="G135" s="5">
        <f>IF(B135="","",COUNTIFS('Запись'!$F$2:$F$501,B135,'Запись'!$K$2:$K$501,"пришёл"))</f>
        <v/>
      </c>
      <c r="H135" s="5">
        <f>IF(B135="","",COUNTIFS('Запись'!$F$2:$F$501,B135,'Запись'!$K$2:$K$501,"не пришёл"))</f>
        <v/>
      </c>
      <c r="I135" s="8">
        <f>IF(B135="","",IFERROR(_xlfn.MAXIFS('Запись'!$A$2:$A$501,'Запись'!$F$2:$F$501,B135,'Запись'!$K$2:$K$501,"пришёл"),""))</f>
        <v/>
      </c>
    </row>
    <row r="136">
      <c r="A136" s="5" t="n"/>
      <c r="B136" s="6" t="n"/>
      <c r="C136" s="5" t="n"/>
      <c r="D136" s="2" t="n"/>
      <c r="E136" s="5" t="n"/>
      <c r="F136" s="5" t="n"/>
      <c r="G136" s="5">
        <f>IF(B136="","",COUNTIFS('Запись'!$F$2:$F$501,B136,'Запись'!$K$2:$K$501,"пришёл"))</f>
        <v/>
      </c>
      <c r="H136" s="5">
        <f>IF(B136="","",COUNTIFS('Запись'!$F$2:$F$501,B136,'Запись'!$K$2:$K$501,"не пришёл"))</f>
        <v/>
      </c>
      <c r="I136" s="8">
        <f>IF(B136="","",IFERROR(_xlfn.MAXIFS('Запись'!$A$2:$A$501,'Запись'!$F$2:$F$501,B136,'Запись'!$K$2:$K$501,"пришёл"),""))</f>
        <v/>
      </c>
    </row>
    <row r="137">
      <c r="A137" s="5" t="n"/>
      <c r="B137" s="6" t="n"/>
      <c r="C137" s="5" t="n"/>
      <c r="D137" s="2" t="n"/>
      <c r="E137" s="5" t="n"/>
      <c r="F137" s="5" t="n"/>
      <c r="G137" s="5">
        <f>IF(B137="","",COUNTIFS('Запись'!$F$2:$F$501,B137,'Запись'!$K$2:$K$501,"пришёл"))</f>
        <v/>
      </c>
      <c r="H137" s="5">
        <f>IF(B137="","",COUNTIFS('Запись'!$F$2:$F$501,B137,'Запись'!$K$2:$K$501,"не пришёл"))</f>
        <v/>
      </c>
      <c r="I137" s="8">
        <f>IF(B137="","",IFERROR(_xlfn.MAXIFS('Запись'!$A$2:$A$501,'Запись'!$F$2:$F$501,B137,'Запись'!$K$2:$K$501,"пришёл"),""))</f>
        <v/>
      </c>
    </row>
    <row r="138">
      <c r="A138" s="5" t="n"/>
      <c r="B138" s="6" t="n"/>
      <c r="C138" s="5" t="n"/>
      <c r="D138" s="2" t="n"/>
      <c r="E138" s="5" t="n"/>
      <c r="F138" s="5" t="n"/>
      <c r="G138" s="5">
        <f>IF(B138="","",COUNTIFS('Запись'!$F$2:$F$501,B138,'Запись'!$K$2:$K$501,"пришёл"))</f>
        <v/>
      </c>
      <c r="H138" s="5">
        <f>IF(B138="","",COUNTIFS('Запись'!$F$2:$F$501,B138,'Запись'!$K$2:$K$501,"не пришёл"))</f>
        <v/>
      </c>
      <c r="I138" s="8">
        <f>IF(B138="","",IFERROR(_xlfn.MAXIFS('Запись'!$A$2:$A$501,'Запись'!$F$2:$F$501,B138,'Запись'!$K$2:$K$501,"пришёл"),""))</f>
        <v/>
      </c>
    </row>
    <row r="139">
      <c r="A139" s="5" t="n"/>
      <c r="B139" s="6" t="n"/>
      <c r="C139" s="5" t="n"/>
      <c r="D139" s="2" t="n"/>
      <c r="E139" s="5" t="n"/>
      <c r="F139" s="5" t="n"/>
      <c r="G139" s="5">
        <f>IF(B139="","",COUNTIFS('Запись'!$F$2:$F$501,B139,'Запись'!$K$2:$K$501,"пришёл"))</f>
        <v/>
      </c>
      <c r="H139" s="5">
        <f>IF(B139="","",COUNTIFS('Запись'!$F$2:$F$501,B139,'Запись'!$K$2:$K$501,"не пришёл"))</f>
        <v/>
      </c>
      <c r="I139" s="8">
        <f>IF(B139="","",IFERROR(_xlfn.MAXIFS('Запись'!$A$2:$A$501,'Запись'!$F$2:$F$501,B139,'Запись'!$K$2:$K$501,"пришёл"),""))</f>
        <v/>
      </c>
    </row>
    <row r="140">
      <c r="A140" s="5" t="n"/>
      <c r="B140" s="6" t="n"/>
      <c r="C140" s="5" t="n"/>
      <c r="D140" s="2" t="n"/>
      <c r="E140" s="5" t="n"/>
      <c r="F140" s="5" t="n"/>
      <c r="G140" s="5">
        <f>IF(B140="","",COUNTIFS('Запись'!$F$2:$F$501,B140,'Запись'!$K$2:$K$501,"пришёл"))</f>
        <v/>
      </c>
      <c r="H140" s="5">
        <f>IF(B140="","",COUNTIFS('Запись'!$F$2:$F$501,B140,'Запись'!$K$2:$K$501,"не пришёл"))</f>
        <v/>
      </c>
      <c r="I140" s="8">
        <f>IF(B140="","",IFERROR(_xlfn.MAXIFS('Запись'!$A$2:$A$501,'Запись'!$F$2:$F$501,B140,'Запись'!$K$2:$K$501,"пришёл"),""))</f>
        <v/>
      </c>
    </row>
    <row r="141">
      <c r="A141" s="5" t="n"/>
      <c r="B141" s="6" t="n"/>
      <c r="C141" s="5" t="n"/>
      <c r="D141" s="2" t="n"/>
      <c r="E141" s="5" t="n"/>
      <c r="F141" s="5" t="n"/>
      <c r="G141" s="5">
        <f>IF(B141="","",COUNTIFS('Запись'!$F$2:$F$501,B141,'Запись'!$K$2:$K$501,"пришёл"))</f>
        <v/>
      </c>
      <c r="H141" s="5">
        <f>IF(B141="","",COUNTIFS('Запись'!$F$2:$F$501,B141,'Запись'!$K$2:$K$501,"не пришёл"))</f>
        <v/>
      </c>
      <c r="I141" s="8">
        <f>IF(B141="","",IFERROR(_xlfn.MAXIFS('Запись'!$A$2:$A$501,'Запись'!$F$2:$F$501,B141,'Запись'!$K$2:$K$501,"пришёл"),""))</f>
        <v/>
      </c>
    </row>
    <row r="142">
      <c r="A142" s="5" t="n"/>
      <c r="B142" s="6" t="n"/>
      <c r="C142" s="5" t="n"/>
      <c r="D142" s="2" t="n"/>
      <c r="E142" s="5" t="n"/>
      <c r="F142" s="5" t="n"/>
      <c r="G142" s="5">
        <f>IF(B142="","",COUNTIFS('Запись'!$F$2:$F$501,B142,'Запись'!$K$2:$K$501,"пришёл"))</f>
        <v/>
      </c>
      <c r="H142" s="5">
        <f>IF(B142="","",COUNTIFS('Запись'!$F$2:$F$501,B142,'Запись'!$K$2:$K$501,"не пришёл"))</f>
        <v/>
      </c>
      <c r="I142" s="8">
        <f>IF(B142="","",IFERROR(_xlfn.MAXIFS('Запись'!$A$2:$A$501,'Запись'!$F$2:$F$501,B142,'Запись'!$K$2:$K$501,"пришёл"),""))</f>
        <v/>
      </c>
    </row>
    <row r="143">
      <c r="A143" s="5" t="n"/>
      <c r="B143" s="6" t="n"/>
      <c r="C143" s="5" t="n"/>
      <c r="D143" s="2" t="n"/>
      <c r="E143" s="5" t="n"/>
      <c r="F143" s="5" t="n"/>
      <c r="G143" s="5">
        <f>IF(B143="","",COUNTIFS('Запись'!$F$2:$F$501,B143,'Запись'!$K$2:$K$501,"пришёл"))</f>
        <v/>
      </c>
      <c r="H143" s="5">
        <f>IF(B143="","",COUNTIFS('Запись'!$F$2:$F$501,B143,'Запись'!$K$2:$K$501,"не пришёл"))</f>
        <v/>
      </c>
      <c r="I143" s="8">
        <f>IF(B143="","",IFERROR(_xlfn.MAXIFS('Запись'!$A$2:$A$501,'Запись'!$F$2:$F$501,B143,'Запись'!$K$2:$K$501,"пришёл"),""))</f>
        <v/>
      </c>
    </row>
    <row r="144">
      <c r="A144" s="5" t="n"/>
      <c r="B144" s="6" t="n"/>
      <c r="C144" s="5" t="n"/>
      <c r="D144" s="2" t="n"/>
      <c r="E144" s="5" t="n"/>
      <c r="F144" s="5" t="n"/>
      <c r="G144" s="5">
        <f>IF(B144="","",COUNTIFS('Запись'!$F$2:$F$501,B144,'Запись'!$K$2:$K$501,"пришёл"))</f>
        <v/>
      </c>
      <c r="H144" s="5">
        <f>IF(B144="","",COUNTIFS('Запись'!$F$2:$F$501,B144,'Запись'!$K$2:$K$501,"не пришёл"))</f>
        <v/>
      </c>
      <c r="I144" s="8">
        <f>IF(B144="","",IFERROR(_xlfn.MAXIFS('Запись'!$A$2:$A$501,'Запись'!$F$2:$F$501,B144,'Запись'!$K$2:$K$501,"пришёл"),""))</f>
        <v/>
      </c>
    </row>
    <row r="145">
      <c r="A145" s="5" t="n"/>
      <c r="B145" s="6" t="n"/>
      <c r="C145" s="5" t="n"/>
      <c r="D145" s="2" t="n"/>
      <c r="E145" s="5" t="n"/>
      <c r="F145" s="5" t="n"/>
      <c r="G145" s="5">
        <f>IF(B145="","",COUNTIFS('Запись'!$F$2:$F$501,B145,'Запись'!$K$2:$K$501,"пришёл"))</f>
        <v/>
      </c>
      <c r="H145" s="5">
        <f>IF(B145="","",COUNTIFS('Запись'!$F$2:$F$501,B145,'Запись'!$K$2:$K$501,"не пришёл"))</f>
        <v/>
      </c>
      <c r="I145" s="8">
        <f>IF(B145="","",IFERROR(_xlfn.MAXIFS('Запись'!$A$2:$A$501,'Запись'!$F$2:$F$501,B145,'Запись'!$K$2:$K$501,"пришёл"),""))</f>
        <v/>
      </c>
    </row>
    <row r="146">
      <c r="A146" s="5" t="n"/>
      <c r="B146" s="6" t="n"/>
      <c r="C146" s="5" t="n"/>
      <c r="D146" s="2" t="n"/>
      <c r="E146" s="5" t="n"/>
      <c r="F146" s="5" t="n"/>
      <c r="G146" s="5">
        <f>IF(B146="","",COUNTIFS('Запись'!$F$2:$F$501,B146,'Запись'!$K$2:$K$501,"пришёл"))</f>
        <v/>
      </c>
      <c r="H146" s="5">
        <f>IF(B146="","",COUNTIFS('Запись'!$F$2:$F$501,B146,'Запись'!$K$2:$K$501,"не пришёл"))</f>
        <v/>
      </c>
      <c r="I146" s="8">
        <f>IF(B146="","",IFERROR(_xlfn.MAXIFS('Запись'!$A$2:$A$501,'Запись'!$F$2:$F$501,B146,'Запись'!$K$2:$K$501,"пришёл"),""))</f>
        <v/>
      </c>
    </row>
    <row r="147">
      <c r="A147" s="5" t="n"/>
      <c r="B147" s="6" t="n"/>
      <c r="C147" s="5" t="n"/>
      <c r="D147" s="2" t="n"/>
      <c r="E147" s="5" t="n"/>
      <c r="F147" s="5" t="n"/>
      <c r="G147" s="5">
        <f>IF(B147="","",COUNTIFS('Запись'!$F$2:$F$501,B147,'Запись'!$K$2:$K$501,"пришёл"))</f>
        <v/>
      </c>
      <c r="H147" s="5">
        <f>IF(B147="","",COUNTIFS('Запись'!$F$2:$F$501,B147,'Запись'!$K$2:$K$501,"не пришёл"))</f>
        <v/>
      </c>
      <c r="I147" s="8">
        <f>IF(B147="","",IFERROR(_xlfn.MAXIFS('Запись'!$A$2:$A$501,'Запись'!$F$2:$F$501,B147,'Запись'!$K$2:$K$501,"пришёл"),""))</f>
        <v/>
      </c>
    </row>
    <row r="148">
      <c r="A148" s="5" t="n"/>
      <c r="B148" s="6" t="n"/>
      <c r="C148" s="5" t="n"/>
      <c r="D148" s="2" t="n"/>
      <c r="E148" s="5" t="n"/>
      <c r="F148" s="5" t="n"/>
      <c r="G148" s="5">
        <f>IF(B148="","",COUNTIFS('Запись'!$F$2:$F$501,B148,'Запись'!$K$2:$K$501,"пришёл"))</f>
        <v/>
      </c>
      <c r="H148" s="5">
        <f>IF(B148="","",COUNTIFS('Запись'!$F$2:$F$501,B148,'Запись'!$K$2:$K$501,"не пришёл"))</f>
        <v/>
      </c>
      <c r="I148" s="8">
        <f>IF(B148="","",IFERROR(_xlfn.MAXIFS('Запись'!$A$2:$A$501,'Запись'!$F$2:$F$501,B148,'Запись'!$K$2:$K$501,"пришёл"),""))</f>
        <v/>
      </c>
    </row>
    <row r="149">
      <c r="A149" s="5" t="n"/>
      <c r="B149" s="6" t="n"/>
      <c r="C149" s="5" t="n"/>
      <c r="D149" s="2" t="n"/>
      <c r="E149" s="5" t="n"/>
      <c r="F149" s="5" t="n"/>
      <c r="G149" s="5">
        <f>IF(B149="","",COUNTIFS('Запись'!$F$2:$F$501,B149,'Запись'!$K$2:$K$501,"пришёл"))</f>
        <v/>
      </c>
      <c r="H149" s="5">
        <f>IF(B149="","",COUNTIFS('Запись'!$F$2:$F$501,B149,'Запись'!$K$2:$K$501,"не пришёл"))</f>
        <v/>
      </c>
      <c r="I149" s="8">
        <f>IF(B149="","",IFERROR(_xlfn.MAXIFS('Запись'!$A$2:$A$501,'Запись'!$F$2:$F$501,B149,'Запись'!$K$2:$K$501,"пришёл"),""))</f>
        <v/>
      </c>
    </row>
    <row r="150">
      <c r="A150" s="5" t="n"/>
      <c r="B150" s="6" t="n"/>
      <c r="C150" s="5" t="n"/>
      <c r="D150" s="2" t="n"/>
      <c r="E150" s="5" t="n"/>
      <c r="F150" s="5" t="n"/>
      <c r="G150" s="5">
        <f>IF(B150="","",COUNTIFS('Запись'!$F$2:$F$501,B150,'Запись'!$K$2:$K$501,"пришёл"))</f>
        <v/>
      </c>
      <c r="H150" s="5">
        <f>IF(B150="","",COUNTIFS('Запись'!$F$2:$F$501,B150,'Запись'!$K$2:$K$501,"не пришёл"))</f>
        <v/>
      </c>
      <c r="I150" s="8">
        <f>IF(B150="","",IFERROR(_xlfn.MAXIFS('Запись'!$A$2:$A$501,'Запись'!$F$2:$F$501,B150,'Запись'!$K$2:$K$501,"пришёл"),""))</f>
        <v/>
      </c>
    </row>
    <row r="151">
      <c r="A151" s="5" t="n"/>
      <c r="B151" s="6" t="n"/>
      <c r="C151" s="5" t="n"/>
      <c r="D151" s="2" t="n"/>
      <c r="E151" s="5" t="n"/>
      <c r="F151" s="5" t="n"/>
      <c r="G151" s="5">
        <f>IF(B151="","",COUNTIFS('Запись'!$F$2:$F$501,B151,'Запись'!$K$2:$K$501,"пришёл"))</f>
        <v/>
      </c>
      <c r="H151" s="5">
        <f>IF(B151="","",COUNTIFS('Запись'!$F$2:$F$501,B151,'Запись'!$K$2:$K$501,"не пришёл"))</f>
        <v/>
      </c>
      <c r="I151" s="8">
        <f>IF(B151="","",IFERROR(_xlfn.MAXIFS('Запись'!$A$2:$A$501,'Запись'!$F$2:$F$501,B151,'Запись'!$K$2:$K$501,"пришёл"),""))</f>
        <v/>
      </c>
    </row>
    <row r="152">
      <c r="A152" s="5" t="n"/>
      <c r="B152" s="6" t="n"/>
      <c r="C152" s="5" t="n"/>
      <c r="D152" s="2" t="n"/>
      <c r="E152" s="5" t="n"/>
      <c r="F152" s="5" t="n"/>
      <c r="G152" s="5">
        <f>IF(B152="","",COUNTIFS('Запись'!$F$2:$F$501,B152,'Запись'!$K$2:$K$501,"пришёл"))</f>
        <v/>
      </c>
      <c r="H152" s="5">
        <f>IF(B152="","",COUNTIFS('Запись'!$F$2:$F$501,B152,'Запись'!$K$2:$K$501,"не пришёл"))</f>
        <v/>
      </c>
      <c r="I152" s="8">
        <f>IF(B152="","",IFERROR(_xlfn.MAXIFS('Запись'!$A$2:$A$501,'Запись'!$F$2:$F$501,B152,'Запись'!$K$2:$K$501,"пришёл"),""))</f>
        <v/>
      </c>
    </row>
    <row r="153">
      <c r="A153" s="5" t="n"/>
      <c r="B153" s="6" t="n"/>
      <c r="C153" s="5" t="n"/>
      <c r="D153" s="2" t="n"/>
      <c r="E153" s="5" t="n"/>
      <c r="F153" s="5" t="n"/>
      <c r="G153" s="5">
        <f>IF(B153="","",COUNTIFS('Запись'!$F$2:$F$501,B153,'Запись'!$K$2:$K$501,"пришёл"))</f>
        <v/>
      </c>
      <c r="H153" s="5">
        <f>IF(B153="","",COUNTIFS('Запись'!$F$2:$F$501,B153,'Запись'!$K$2:$K$501,"не пришёл"))</f>
        <v/>
      </c>
      <c r="I153" s="8">
        <f>IF(B153="","",IFERROR(_xlfn.MAXIFS('Запись'!$A$2:$A$501,'Запись'!$F$2:$F$501,B153,'Запись'!$K$2:$K$501,"пришёл"),""))</f>
        <v/>
      </c>
    </row>
    <row r="154">
      <c r="A154" s="5" t="n"/>
      <c r="B154" s="6" t="n"/>
      <c r="C154" s="5" t="n"/>
      <c r="D154" s="2" t="n"/>
      <c r="E154" s="5" t="n"/>
      <c r="F154" s="5" t="n"/>
      <c r="G154" s="5">
        <f>IF(B154="","",COUNTIFS('Запись'!$F$2:$F$501,B154,'Запись'!$K$2:$K$501,"пришёл"))</f>
        <v/>
      </c>
      <c r="H154" s="5">
        <f>IF(B154="","",COUNTIFS('Запись'!$F$2:$F$501,B154,'Запись'!$K$2:$K$501,"не пришёл"))</f>
        <v/>
      </c>
      <c r="I154" s="8">
        <f>IF(B154="","",IFERROR(_xlfn.MAXIFS('Запись'!$A$2:$A$501,'Запись'!$F$2:$F$501,B154,'Запись'!$K$2:$K$501,"пришёл"),""))</f>
        <v/>
      </c>
    </row>
    <row r="155">
      <c r="A155" s="5" t="n"/>
      <c r="B155" s="6" t="n"/>
      <c r="C155" s="5" t="n"/>
      <c r="D155" s="2" t="n"/>
      <c r="E155" s="5" t="n"/>
      <c r="F155" s="5" t="n"/>
      <c r="G155" s="5">
        <f>IF(B155="","",COUNTIFS('Запись'!$F$2:$F$501,B155,'Запись'!$K$2:$K$501,"пришёл"))</f>
        <v/>
      </c>
      <c r="H155" s="5">
        <f>IF(B155="","",COUNTIFS('Запись'!$F$2:$F$501,B155,'Запись'!$K$2:$K$501,"не пришёл"))</f>
        <v/>
      </c>
      <c r="I155" s="8">
        <f>IF(B155="","",IFERROR(_xlfn.MAXIFS('Запись'!$A$2:$A$501,'Запись'!$F$2:$F$501,B155,'Запись'!$K$2:$K$501,"пришёл"),""))</f>
        <v/>
      </c>
    </row>
    <row r="156">
      <c r="A156" s="5" t="n"/>
      <c r="B156" s="6" t="n"/>
      <c r="C156" s="5" t="n"/>
      <c r="D156" s="2" t="n"/>
      <c r="E156" s="5" t="n"/>
      <c r="F156" s="5" t="n"/>
      <c r="G156" s="5">
        <f>IF(B156="","",COUNTIFS('Запись'!$F$2:$F$501,B156,'Запись'!$K$2:$K$501,"пришёл"))</f>
        <v/>
      </c>
      <c r="H156" s="5">
        <f>IF(B156="","",COUNTIFS('Запись'!$F$2:$F$501,B156,'Запись'!$K$2:$K$501,"не пришёл"))</f>
        <v/>
      </c>
      <c r="I156" s="8">
        <f>IF(B156="","",IFERROR(_xlfn.MAXIFS('Запись'!$A$2:$A$501,'Запись'!$F$2:$F$501,B156,'Запись'!$K$2:$K$501,"пришёл"),""))</f>
        <v/>
      </c>
    </row>
    <row r="157">
      <c r="A157" s="5" t="n"/>
      <c r="B157" s="6" t="n"/>
      <c r="C157" s="5" t="n"/>
      <c r="D157" s="2" t="n"/>
      <c r="E157" s="5" t="n"/>
      <c r="F157" s="5" t="n"/>
      <c r="G157" s="5">
        <f>IF(B157="","",COUNTIFS('Запись'!$F$2:$F$501,B157,'Запись'!$K$2:$K$501,"пришёл"))</f>
        <v/>
      </c>
      <c r="H157" s="5">
        <f>IF(B157="","",COUNTIFS('Запись'!$F$2:$F$501,B157,'Запись'!$K$2:$K$501,"не пришёл"))</f>
        <v/>
      </c>
      <c r="I157" s="8">
        <f>IF(B157="","",IFERROR(_xlfn.MAXIFS('Запись'!$A$2:$A$501,'Запись'!$F$2:$F$501,B157,'Запись'!$K$2:$K$501,"пришёл"),""))</f>
        <v/>
      </c>
    </row>
    <row r="158">
      <c r="A158" s="5" t="n"/>
      <c r="B158" s="6" t="n"/>
      <c r="C158" s="5" t="n"/>
      <c r="D158" s="2" t="n"/>
      <c r="E158" s="5" t="n"/>
      <c r="F158" s="5" t="n"/>
      <c r="G158" s="5">
        <f>IF(B158="","",COUNTIFS('Запись'!$F$2:$F$501,B158,'Запись'!$K$2:$K$501,"пришёл"))</f>
        <v/>
      </c>
      <c r="H158" s="5">
        <f>IF(B158="","",COUNTIFS('Запись'!$F$2:$F$501,B158,'Запись'!$K$2:$K$501,"не пришёл"))</f>
        <v/>
      </c>
      <c r="I158" s="8">
        <f>IF(B158="","",IFERROR(_xlfn.MAXIFS('Запись'!$A$2:$A$501,'Запись'!$F$2:$F$501,B158,'Запись'!$K$2:$K$501,"пришёл"),""))</f>
        <v/>
      </c>
    </row>
    <row r="159">
      <c r="A159" s="5" t="n"/>
      <c r="B159" s="6" t="n"/>
      <c r="C159" s="5" t="n"/>
      <c r="D159" s="2" t="n"/>
      <c r="E159" s="5" t="n"/>
      <c r="F159" s="5" t="n"/>
      <c r="G159" s="5">
        <f>IF(B159="","",COUNTIFS('Запись'!$F$2:$F$501,B159,'Запись'!$K$2:$K$501,"пришёл"))</f>
        <v/>
      </c>
      <c r="H159" s="5">
        <f>IF(B159="","",COUNTIFS('Запись'!$F$2:$F$501,B159,'Запись'!$K$2:$K$501,"не пришёл"))</f>
        <v/>
      </c>
      <c r="I159" s="8">
        <f>IF(B159="","",IFERROR(_xlfn.MAXIFS('Запись'!$A$2:$A$501,'Запись'!$F$2:$F$501,B159,'Запись'!$K$2:$K$501,"пришёл"),""))</f>
        <v/>
      </c>
    </row>
    <row r="160">
      <c r="A160" s="5" t="n"/>
      <c r="B160" s="6" t="n"/>
      <c r="C160" s="5" t="n"/>
      <c r="D160" s="2" t="n"/>
      <c r="E160" s="5" t="n"/>
      <c r="F160" s="5" t="n"/>
      <c r="G160" s="5">
        <f>IF(B160="","",COUNTIFS('Запись'!$F$2:$F$501,B160,'Запись'!$K$2:$K$501,"пришёл"))</f>
        <v/>
      </c>
      <c r="H160" s="5">
        <f>IF(B160="","",COUNTIFS('Запись'!$F$2:$F$501,B160,'Запись'!$K$2:$K$501,"не пришёл"))</f>
        <v/>
      </c>
      <c r="I160" s="8">
        <f>IF(B160="","",IFERROR(_xlfn.MAXIFS('Запись'!$A$2:$A$501,'Запись'!$F$2:$F$501,B160,'Запись'!$K$2:$K$501,"пришёл"),""))</f>
        <v/>
      </c>
    </row>
    <row r="161">
      <c r="A161" s="5" t="n"/>
      <c r="B161" s="6" t="n"/>
      <c r="C161" s="5" t="n"/>
      <c r="D161" s="2" t="n"/>
      <c r="E161" s="5" t="n"/>
      <c r="F161" s="5" t="n"/>
      <c r="G161" s="5">
        <f>IF(B161="","",COUNTIFS('Запись'!$F$2:$F$501,B161,'Запись'!$K$2:$K$501,"пришёл"))</f>
        <v/>
      </c>
      <c r="H161" s="5">
        <f>IF(B161="","",COUNTIFS('Запись'!$F$2:$F$501,B161,'Запись'!$K$2:$K$501,"не пришёл"))</f>
        <v/>
      </c>
      <c r="I161" s="8">
        <f>IF(B161="","",IFERROR(_xlfn.MAXIFS('Запись'!$A$2:$A$501,'Запись'!$F$2:$F$501,B161,'Запись'!$K$2:$K$501,"пришёл"),""))</f>
        <v/>
      </c>
    </row>
    <row r="162">
      <c r="A162" s="5" t="n"/>
      <c r="B162" s="6" t="n"/>
      <c r="C162" s="5" t="n"/>
      <c r="D162" s="2" t="n"/>
      <c r="E162" s="5" t="n"/>
      <c r="F162" s="5" t="n"/>
      <c r="G162" s="5">
        <f>IF(B162="","",COUNTIFS('Запись'!$F$2:$F$501,B162,'Запись'!$K$2:$K$501,"пришёл"))</f>
        <v/>
      </c>
      <c r="H162" s="5">
        <f>IF(B162="","",COUNTIFS('Запись'!$F$2:$F$501,B162,'Запись'!$K$2:$K$501,"не пришёл"))</f>
        <v/>
      </c>
      <c r="I162" s="8">
        <f>IF(B162="","",IFERROR(_xlfn.MAXIFS('Запись'!$A$2:$A$501,'Запись'!$F$2:$F$501,B162,'Запись'!$K$2:$K$501,"пришёл"),""))</f>
        <v/>
      </c>
    </row>
    <row r="163">
      <c r="A163" s="5" t="n"/>
      <c r="B163" s="6" t="n"/>
      <c r="C163" s="5" t="n"/>
      <c r="D163" s="2" t="n"/>
      <c r="E163" s="5" t="n"/>
      <c r="F163" s="5" t="n"/>
      <c r="G163" s="5">
        <f>IF(B163="","",COUNTIFS('Запись'!$F$2:$F$501,B163,'Запись'!$K$2:$K$501,"пришёл"))</f>
        <v/>
      </c>
      <c r="H163" s="5">
        <f>IF(B163="","",COUNTIFS('Запись'!$F$2:$F$501,B163,'Запись'!$K$2:$K$501,"не пришёл"))</f>
        <v/>
      </c>
      <c r="I163" s="8">
        <f>IF(B163="","",IFERROR(_xlfn.MAXIFS('Запись'!$A$2:$A$501,'Запись'!$F$2:$F$501,B163,'Запись'!$K$2:$K$501,"пришёл"),""))</f>
        <v/>
      </c>
    </row>
    <row r="164">
      <c r="A164" s="5" t="n"/>
      <c r="B164" s="6" t="n"/>
      <c r="C164" s="5" t="n"/>
      <c r="D164" s="2" t="n"/>
      <c r="E164" s="5" t="n"/>
      <c r="F164" s="5" t="n"/>
      <c r="G164" s="5">
        <f>IF(B164="","",COUNTIFS('Запись'!$F$2:$F$501,B164,'Запись'!$K$2:$K$501,"пришёл"))</f>
        <v/>
      </c>
      <c r="H164" s="5">
        <f>IF(B164="","",COUNTIFS('Запись'!$F$2:$F$501,B164,'Запись'!$K$2:$K$501,"не пришёл"))</f>
        <v/>
      </c>
      <c r="I164" s="8">
        <f>IF(B164="","",IFERROR(_xlfn.MAXIFS('Запись'!$A$2:$A$501,'Запись'!$F$2:$F$501,B164,'Запись'!$K$2:$K$501,"пришёл"),""))</f>
        <v/>
      </c>
    </row>
    <row r="165">
      <c r="A165" s="5" t="n"/>
      <c r="B165" s="6" t="n"/>
      <c r="C165" s="5" t="n"/>
      <c r="D165" s="2" t="n"/>
      <c r="E165" s="5" t="n"/>
      <c r="F165" s="5" t="n"/>
      <c r="G165" s="5">
        <f>IF(B165="","",COUNTIFS('Запись'!$F$2:$F$501,B165,'Запись'!$K$2:$K$501,"пришёл"))</f>
        <v/>
      </c>
      <c r="H165" s="5">
        <f>IF(B165="","",COUNTIFS('Запись'!$F$2:$F$501,B165,'Запись'!$K$2:$K$501,"не пришёл"))</f>
        <v/>
      </c>
      <c r="I165" s="8">
        <f>IF(B165="","",IFERROR(_xlfn.MAXIFS('Запись'!$A$2:$A$501,'Запись'!$F$2:$F$501,B165,'Запись'!$K$2:$K$501,"пришёл"),""))</f>
        <v/>
      </c>
    </row>
    <row r="166">
      <c r="A166" s="5" t="n"/>
      <c r="B166" s="6" t="n"/>
      <c r="C166" s="5" t="n"/>
      <c r="D166" s="2" t="n"/>
      <c r="E166" s="5" t="n"/>
      <c r="F166" s="5" t="n"/>
      <c r="G166" s="5">
        <f>IF(B166="","",COUNTIFS('Запись'!$F$2:$F$501,B166,'Запись'!$K$2:$K$501,"пришёл"))</f>
        <v/>
      </c>
      <c r="H166" s="5">
        <f>IF(B166="","",COUNTIFS('Запись'!$F$2:$F$501,B166,'Запись'!$K$2:$K$501,"не пришёл"))</f>
        <v/>
      </c>
      <c r="I166" s="8">
        <f>IF(B166="","",IFERROR(_xlfn.MAXIFS('Запись'!$A$2:$A$501,'Запись'!$F$2:$F$501,B166,'Запись'!$K$2:$K$501,"пришёл"),""))</f>
        <v/>
      </c>
    </row>
    <row r="167">
      <c r="A167" s="5" t="n"/>
      <c r="B167" s="6" t="n"/>
      <c r="C167" s="5" t="n"/>
      <c r="D167" s="2" t="n"/>
      <c r="E167" s="5" t="n"/>
      <c r="F167" s="5" t="n"/>
      <c r="G167" s="5">
        <f>IF(B167="","",COUNTIFS('Запись'!$F$2:$F$501,B167,'Запись'!$K$2:$K$501,"пришёл"))</f>
        <v/>
      </c>
      <c r="H167" s="5">
        <f>IF(B167="","",COUNTIFS('Запись'!$F$2:$F$501,B167,'Запись'!$K$2:$K$501,"не пришёл"))</f>
        <v/>
      </c>
      <c r="I167" s="8">
        <f>IF(B167="","",IFERROR(_xlfn.MAXIFS('Запись'!$A$2:$A$501,'Запись'!$F$2:$F$501,B167,'Запись'!$K$2:$K$501,"пришёл"),""))</f>
        <v/>
      </c>
    </row>
    <row r="168">
      <c r="A168" s="5" t="n"/>
      <c r="B168" s="6" t="n"/>
      <c r="C168" s="5" t="n"/>
      <c r="D168" s="2" t="n"/>
      <c r="E168" s="5" t="n"/>
      <c r="F168" s="5" t="n"/>
      <c r="G168" s="5">
        <f>IF(B168="","",COUNTIFS('Запись'!$F$2:$F$501,B168,'Запись'!$K$2:$K$501,"пришёл"))</f>
        <v/>
      </c>
      <c r="H168" s="5">
        <f>IF(B168="","",COUNTIFS('Запись'!$F$2:$F$501,B168,'Запись'!$K$2:$K$501,"не пришёл"))</f>
        <v/>
      </c>
      <c r="I168" s="8">
        <f>IF(B168="","",IFERROR(_xlfn.MAXIFS('Запись'!$A$2:$A$501,'Запись'!$F$2:$F$501,B168,'Запись'!$K$2:$K$501,"пришёл"),""))</f>
        <v/>
      </c>
    </row>
    <row r="169">
      <c r="A169" s="5" t="n"/>
      <c r="B169" s="6" t="n"/>
      <c r="C169" s="5" t="n"/>
      <c r="D169" s="2" t="n"/>
      <c r="E169" s="5" t="n"/>
      <c r="F169" s="5" t="n"/>
      <c r="G169" s="5">
        <f>IF(B169="","",COUNTIFS('Запись'!$F$2:$F$501,B169,'Запись'!$K$2:$K$501,"пришёл"))</f>
        <v/>
      </c>
      <c r="H169" s="5">
        <f>IF(B169="","",COUNTIFS('Запись'!$F$2:$F$501,B169,'Запись'!$K$2:$K$501,"не пришёл"))</f>
        <v/>
      </c>
      <c r="I169" s="8">
        <f>IF(B169="","",IFERROR(_xlfn.MAXIFS('Запись'!$A$2:$A$501,'Запись'!$F$2:$F$501,B169,'Запись'!$K$2:$K$501,"пришёл"),""))</f>
        <v/>
      </c>
    </row>
    <row r="170">
      <c r="A170" s="5" t="n"/>
      <c r="B170" s="6" t="n"/>
      <c r="C170" s="5" t="n"/>
      <c r="D170" s="2" t="n"/>
      <c r="E170" s="5" t="n"/>
      <c r="F170" s="5" t="n"/>
      <c r="G170" s="5">
        <f>IF(B170="","",COUNTIFS('Запись'!$F$2:$F$501,B170,'Запись'!$K$2:$K$501,"пришёл"))</f>
        <v/>
      </c>
      <c r="H170" s="5">
        <f>IF(B170="","",COUNTIFS('Запись'!$F$2:$F$501,B170,'Запись'!$K$2:$K$501,"не пришёл"))</f>
        <v/>
      </c>
      <c r="I170" s="8">
        <f>IF(B170="","",IFERROR(_xlfn.MAXIFS('Запись'!$A$2:$A$501,'Запись'!$F$2:$F$501,B170,'Запись'!$K$2:$K$501,"пришёл"),""))</f>
        <v/>
      </c>
    </row>
    <row r="171">
      <c r="A171" s="5" t="n"/>
      <c r="B171" s="6" t="n"/>
      <c r="C171" s="5" t="n"/>
      <c r="D171" s="2" t="n"/>
      <c r="E171" s="5" t="n"/>
      <c r="F171" s="5" t="n"/>
      <c r="G171" s="5">
        <f>IF(B171="","",COUNTIFS('Запись'!$F$2:$F$501,B171,'Запись'!$K$2:$K$501,"пришёл"))</f>
        <v/>
      </c>
      <c r="H171" s="5">
        <f>IF(B171="","",COUNTIFS('Запись'!$F$2:$F$501,B171,'Запись'!$K$2:$K$501,"не пришёл"))</f>
        <v/>
      </c>
      <c r="I171" s="8">
        <f>IF(B171="","",IFERROR(_xlfn.MAXIFS('Запись'!$A$2:$A$501,'Запись'!$F$2:$F$501,B171,'Запись'!$K$2:$K$501,"пришёл"),""))</f>
        <v/>
      </c>
    </row>
    <row r="172">
      <c r="A172" s="5" t="n"/>
      <c r="B172" s="6" t="n"/>
      <c r="C172" s="5" t="n"/>
      <c r="D172" s="2" t="n"/>
      <c r="E172" s="5" t="n"/>
      <c r="F172" s="5" t="n"/>
      <c r="G172" s="5">
        <f>IF(B172="","",COUNTIFS('Запись'!$F$2:$F$501,B172,'Запись'!$K$2:$K$501,"пришёл"))</f>
        <v/>
      </c>
      <c r="H172" s="5">
        <f>IF(B172="","",COUNTIFS('Запись'!$F$2:$F$501,B172,'Запись'!$K$2:$K$501,"не пришёл"))</f>
        <v/>
      </c>
      <c r="I172" s="8">
        <f>IF(B172="","",IFERROR(_xlfn.MAXIFS('Запись'!$A$2:$A$501,'Запись'!$F$2:$F$501,B172,'Запись'!$K$2:$K$501,"пришёл"),""))</f>
        <v/>
      </c>
    </row>
    <row r="173">
      <c r="A173" s="5" t="n"/>
      <c r="B173" s="6" t="n"/>
      <c r="C173" s="5" t="n"/>
      <c r="D173" s="2" t="n"/>
      <c r="E173" s="5" t="n"/>
      <c r="F173" s="5" t="n"/>
      <c r="G173" s="5">
        <f>IF(B173="","",COUNTIFS('Запись'!$F$2:$F$501,B173,'Запись'!$K$2:$K$501,"пришёл"))</f>
        <v/>
      </c>
      <c r="H173" s="5">
        <f>IF(B173="","",COUNTIFS('Запись'!$F$2:$F$501,B173,'Запись'!$K$2:$K$501,"не пришёл"))</f>
        <v/>
      </c>
      <c r="I173" s="8">
        <f>IF(B173="","",IFERROR(_xlfn.MAXIFS('Запись'!$A$2:$A$501,'Запись'!$F$2:$F$501,B173,'Запись'!$K$2:$K$501,"пришёл"),""))</f>
        <v/>
      </c>
    </row>
    <row r="174">
      <c r="A174" s="5" t="n"/>
      <c r="B174" s="6" t="n"/>
      <c r="C174" s="5" t="n"/>
      <c r="D174" s="2" t="n"/>
      <c r="E174" s="5" t="n"/>
      <c r="F174" s="5" t="n"/>
      <c r="G174" s="5">
        <f>IF(B174="","",COUNTIFS('Запись'!$F$2:$F$501,B174,'Запись'!$K$2:$K$501,"пришёл"))</f>
        <v/>
      </c>
      <c r="H174" s="5">
        <f>IF(B174="","",COUNTIFS('Запись'!$F$2:$F$501,B174,'Запись'!$K$2:$K$501,"не пришёл"))</f>
        <v/>
      </c>
      <c r="I174" s="8">
        <f>IF(B174="","",IFERROR(_xlfn.MAXIFS('Запись'!$A$2:$A$501,'Запись'!$F$2:$F$501,B174,'Запись'!$K$2:$K$501,"пришёл"),""))</f>
        <v/>
      </c>
    </row>
    <row r="175">
      <c r="A175" s="5" t="n"/>
      <c r="B175" s="6" t="n"/>
      <c r="C175" s="5" t="n"/>
      <c r="D175" s="2" t="n"/>
      <c r="E175" s="5" t="n"/>
      <c r="F175" s="5" t="n"/>
      <c r="G175" s="5">
        <f>IF(B175="","",COUNTIFS('Запись'!$F$2:$F$501,B175,'Запись'!$K$2:$K$501,"пришёл"))</f>
        <v/>
      </c>
      <c r="H175" s="5">
        <f>IF(B175="","",COUNTIFS('Запись'!$F$2:$F$501,B175,'Запись'!$K$2:$K$501,"не пришёл"))</f>
        <v/>
      </c>
      <c r="I175" s="8">
        <f>IF(B175="","",IFERROR(_xlfn.MAXIFS('Запись'!$A$2:$A$501,'Запись'!$F$2:$F$501,B175,'Запись'!$K$2:$K$501,"пришёл"),""))</f>
        <v/>
      </c>
    </row>
    <row r="176">
      <c r="A176" s="5" t="n"/>
      <c r="B176" s="6" t="n"/>
      <c r="C176" s="5" t="n"/>
      <c r="D176" s="2" t="n"/>
      <c r="E176" s="5" t="n"/>
      <c r="F176" s="5" t="n"/>
      <c r="G176" s="5">
        <f>IF(B176="","",COUNTIFS('Запись'!$F$2:$F$501,B176,'Запись'!$K$2:$K$501,"пришёл"))</f>
        <v/>
      </c>
      <c r="H176" s="5">
        <f>IF(B176="","",COUNTIFS('Запись'!$F$2:$F$501,B176,'Запись'!$K$2:$K$501,"не пришёл"))</f>
        <v/>
      </c>
      <c r="I176" s="8">
        <f>IF(B176="","",IFERROR(_xlfn.MAXIFS('Запись'!$A$2:$A$501,'Запись'!$F$2:$F$501,B176,'Запись'!$K$2:$K$501,"пришёл"),""))</f>
        <v/>
      </c>
    </row>
    <row r="177">
      <c r="A177" s="5" t="n"/>
      <c r="B177" s="6" t="n"/>
      <c r="C177" s="5" t="n"/>
      <c r="D177" s="2" t="n"/>
      <c r="E177" s="5" t="n"/>
      <c r="F177" s="5" t="n"/>
      <c r="G177" s="5">
        <f>IF(B177="","",COUNTIFS('Запись'!$F$2:$F$501,B177,'Запись'!$K$2:$K$501,"пришёл"))</f>
        <v/>
      </c>
      <c r="H177" s="5">
        <f>IF(B177="","",COUNTIFS('Запись'!$F$2:$F$501,B177,'Запись'!$K$2:$K$501,"не пришёл"))</f>
        <v/>
      </c>
      <c r="I177" s="8">
        <f>IF(B177="","",IFERROR(_xlfn.MAXIFS('Запись'!$A$2:$A$501,'Запись'!$F$2:$F$501,B177,'Запись'!$K$2:$K$501,"пришёл"),""))</f>
        <v/>
      </c>
    </row>
    <row r="178">
      <c r="A178" s="5" t="n"/>
      <c r="B178" s="6" t="n"/>
      <c r="C178" s="5" t="n"/>
      <c r="D178" s="2" t="n"/>
      <c r="E178" s="5" t="n"/>
      <c r="F178" s="5" t="n"/>
      <c r="G178" s="5">
        <f>IF(B178="","",COUNTIFS('Запись'!$F$2:$F$501,B178,'Запись'!$K$2:$K$501,"пришёл"))</f>
        <v/>
      </c>
      <c r="H178" s="5">
        <f>IF(B178="","",COUNTIFS('Запись'!$F$2:$F$501,B178,'Запись'!$K$2:$K$501,"не пришёл"))</f>
        <v/>
      </c>
      <c r="I178" s="8">
        <f>IF(B178="","",IFERROR(_xlfn.MAXIFS('Запись'!$A$2:$A$501,'Запись'!$F$2:$F$501,B178,'Запись'!$K$2:$K$501,"пришёл"),""))</f>
        <v/>
      </c>
    </row>
    <row r="179">
      <c r="A179" s="5" t="n"/>
      <c r="B179" s="6" t="n"/>
      <c r="C179" s="5" t="n"/>
      <c r="D179" s="2" t="n"/>
      <c r="E179" s="5" t="n"/>
      <c r="F179" s="5" t="n"/>
      <c r="G179" s="5">
        <f>IF(B179="","",COUNTIFS('Запись'!$F$2:$F$501,B179,'Запись'!$K$2:$K$501,"пришёл"))</f>
        <v/>
      </c>
      <c r="H179" s="5">
        <f>IF(B179="","",COUNTIFS('Запись'!$F$2:$F$501,B179,'Запись'!$K$2:$K$501,"не пришёл"))</f>
        <v/>
      </c>
      <c r="I179" s="8">
        <f>IF(B179="","",IFERROR(_xlfn.MAXIFS('Запись'!$A$2:$A$501,'Запись'!$F$2:$F$501,B179,'Запись'!$K$2:$K$501,"пришёл"),""))</f>
        <v/>
      </c>
    </row>
    <row r="180">
      <c r="A180" s="5" t="n"/>
      <c r="B180" s="6" t="n"/>
      <c r="C180" s="5" t="n"/>
      <c r="D180" s="2" t="n"/>
      <c r="E180" s="5" t="n"/>
      <c r="F180" s="5" t="n"/>
      <c r="G180" s="5">
        <f>IF(B180="","",COUNTIFS('Запись'!$F$2:$F$501,B180,'Запись'!$K$2:$K$501,"пришёл"))</f>
        <v/>
      </c>
      <c r="H180" s="5">
        <f>IF(B180="","",COUNTIFS('Запись'!$F$2:$F$501,B180,'Запись'!$K$2:$K$501,"не пришёл"))</f>
        <v/>
      </c>
      <c r="I180" s="8">
        <f>IF(B180="","",IFERROR(_xlfn.MAXIFS('Запись'!$A$2:$A$501,'Запись'!$F$2:$F$501,B180,'Запись'!$K$2:$K$501,"пришёл"),""))</f>
        <v/>
      </c>
    </row>
    <row r="181">
      <c r="A181" s="5" t="n"/>
      <c r="B181" s="6" t="n"/>
      <c r="C181" s="5" t="n"/>
      <c r="D181" s="2" t="n"/>
      <c r="E181" s="5" t="n"/>
      <c r="F181" s="5" t="n"/>
      <c r="G181" s="5">
        <f>IF(B181="","",COUNTIFS('Запись'!$F$2:$F$501,B181,'Запись'!$K$2:$K$501,"пришёл"))</f>
        <v/>
      </c>
      <c r="H181" s="5">
        <f>IF(B181="","",COUNTIFS('Запись'!$F$2:$F$501,B181,'Запись'!$K$2:$K$501,"не пришёл"))</f>
        <v/>
      </c>
      <c r="I181" s="8">
        <f>IF(B181="","",IFERROR(_xlfn.MAXIFS('Запись'!$A$2:$A$501,'Запись'!$F$2:$F$501,B181,'Запись'!$K$2:$K$501,"пришёл"),""))</f>
        <v/>
      </c>
    </row>
    <row r="182">
      <c r="A182" s="5" t="n"/>
      <c r="B182" s="6" t="n"/>
      <c r="C182" s="5" t="n"/>
      <c r="D182" s="2" t="n"/>
      <c r="E182" s="5" t="n"/>
      <c r="F182" s="5" t="n"/>
      <c r="G182" s="5">
        <f>IF(B182="","",COUNTIFS('Запись'!$F$2:$F$501,B182,'Запись'!$K$2:$K$501,"пришёл"))</f>
        <v/>
      </c>
      <c r="H182" s="5">
        <f>IF(B182="","",COUNTIFS('Запись'!$F$2:$F$501,B182,'Запись'!$K$2:$K$501,"не пришёл"))</f>
        <v/>
      </c>
      <c r="I182" s="8">
        <f>IF(B182="","",IFERROR(_xlfn.MAXIFS('Запись'!$A$2:$A$501,'Запись'!$F$2:$F$501,B182,'Запись'!$K$2:$K$501,"пришёл"),""))</f>
        <v/>
      </c>
    </row>
    <row r="183">
      <c r="A183" s="5" t="n"/>
      <c r="B183" s="6" t="n"/>
      <c r="C183" s="5" t="n"/>
      <c r="D183" s="2" t="n"/>
      <c r="E183" s="5" t="n"/>
      <c r="F183" s="5" t="n"/>
      <c r="G183" s="5">
        <f>IF(B183="","",COUNTIFS('Запись'!$F$2:$F$501,B183,'Запись'!$K$2:$K$501,"пришёл"))</f>
        <v/>
      </c>
      <c r="H183" s="5">
        <f>IF(B183="","",COUNTIFS('Запись'!$F$2:$F$501,B183,'Запись'!$K$2:$K$501,"не пришёл"))</f>
        <v/>
      </c>
      <c r="I183" s="8">
        <f>IF(B183="","",IFERROR(_xlfn.MAXIFS('Запись'!$A$2:$A$501,'Запись'!$F$2:$F$501,B183,'Запись'!$K$2:$K$501,"пришёл"),""))</f>
        <v/>
      </c>
    </row>
    <row r="184">
      <c r="A184" s="5" t="n"/>
      <c r="B184" s="6" t="n"/>
      <c r="C184" s="5" t="n"/>
      <c r="D184" s="2" t="n"/>
      <c r="E184" s="5" t="n"/>
      <c r="F184" s="5" t="n"/>
      <c r="G184" s="5">
        <f>IF(B184="","",COUNTIFS('Запись'!$F$2:$F$501,B184,'Запись'!$K$2:$K$501,"пришёл"))</f>
        <v/>
      </c>
      <c r="H184" s="5">
        <f>IF(B184="","",COUNTIFS('Запись'!$F$2:$F$501,B184,'Запись'!$K$2:$K$501,"не пришёл"))</f>
        <v/>
      </c>
      <c r="I184" s="8">
        <f>IF(B184="","",IFERROR(_xlfn.MAXIFS('Запись'!$A$2:$A$501,'Запись'!$F$2:$F$501,B184,'Запись'!$K$2:$K$501,"пришёл"),""))</f>
        <v/>
      </c>
    </row>
    <row r="185">
      <c r="A185" s="5" t="n"/>
      <c r="B185" s="6" t="n"/>
      <c r="C185" s="5" t="n"/>
      <c r="D185" s="2" t="n"/>
      <c r="E185" s="5" t="n"/>
      <c r="F185" s="5" t="n"/>
      <c r="G185" s="5">
        <f>IF(B185="","",COUNTIFS('Запись'!$F$2:$F$501,B185,'Запись'!$K$2:$K$501,"пришёл"))</f>
        <v/>
      </c>
      <c r="H185" s="5">
        <f>IF(B185="","",COUNTIFS('Запись'!$F$2:$F$501,B185,'Запись'!$K$2:$K$501,"не пришёл"))</f>
        <v/>
      </c>
      <c r="I185" s="8">
        <f>IF(B185="","",IFERROR(_xlfn.MAXIFS('Запись'!$A$2:$A$501,'Запись'!$F$2:$F$501,B185,'Запись'!$K$2:$K$501,"пришёл"),""))</f>
        <v/>
      </c>
    </row>
    <row r="186">
      <c r="A186" s="5" t="n"/>
      <c r="B186" s="6" t="n"/>
      <c r="C186" s="5" t="n"/>
      <c r="D186" s="2" t="n"/>
      <c r="E186" s="5" t="n"/>
      <c r="F186" s="5" t="n"/>
      <c r="G186" s="5">
        <f>IF(B186="","",COUNTIFS('Запись'!$F$2:$F$501,B186,'Запись'!$K$2:$K$501,"пришёл"))</f>
        <v/>
      </c>
      <c r="H186" s="5">
        <f>IF(B186="","",COUNTIFS('Запись'!$F$2:$F$501,B186,'Запись'!$K$2:$K$501,"не пришёл"))</f>
        <v/>
      </c>
      <c r="I186" s="8">
        <f>IF(B186="","",IFERROR(_xlfn.MAXIFS('Запись'!$A$2:$A$501,'Запись'!$F$2:$F$501,B186,'Запись'!$K$2:$K$501,"пришёл"),""))</f>
        <v/>
      </c>
    </row>
    <row r="187">
      <c r="A187" s="5" t="n"/>
      <c r="B187" s="6" t="n"/>
      <c r="C187" s="5" t="n"/>
      <c r="D187" s="2" t="n"/>
      <c r="E187" s="5" t="n"/>
      <c r="F187" s="5" t="n"/>
      <c r="G187" s="5">
        <f>IF(B187="","",COUNTIFS('Запись'!$F$2:$F$501,B187,'Запись'!$K$2:$K$501,"пришёл"))</f>
        <v/>
      </c>
      <c r="H187" s="5">
        <f>IF(B187="","",COUNTIFS('Запись'!$F$2:$F$501,B187,'Запись'!$K$2:$K$501,"не пришёл"))</f>
        <v/>
      </c>
      <c r="I187" s="8">
        <f>IF(B187="","",IFERROR(_xlfn.MAXIFS('Запись'!$A$2:$A$501,'Запись'!$F$2:$F$501,B187,'Запись'!$K$2:$K$501,"пришёл"),""))</f>
        <v/>
      </c>
    </row>
    <row r="188">
      <c r="A188" s="5" t="n"/>
      <c r="B188" s="6" t="n"/>
      <c r="C188" s="5" t="n"/>
      <c r="D188" s="2" t="n"/>
      <c r="E188" s="5" t="n"/>
      <c r="F188" s="5" t="n"/>
      <c r="G188" s="5">
        <f>IF(B188="","",COUNTIFS('Запись'!$F$2:$F$501,B188,'Запись'!$K$2:$K$501,"пришёл"))</f>
        <v/>
      </c>
      <c r="H188" s="5">
        <f>IF(B188="","",COUNTIFS('Запись'!$F$2:$F$501,B188,'Запись'!$K$2:$K$501,"не пришёл"))</f>
        <v/>
      </c>
      <c r="I188" s="8">
        <f>IF(B188="","",IFERROR(_xlfn.MAXIFS('Запись'!$A$2:$A$501,'Запись'!$F$2:$F$501,B188,'Запись'!$K$2:$K$501,"пришёл"),""))</f>
        <v/>
      </c>
    </row>
    <row r="189">
      <c r="A189" s="5" t="n"/>
      <c r="B189" s="6" t="n"/>
      <c r="C189" s="5" t="n"/>
      <c r="D189" s="2" t="n"/>
      <c r="E189" s="5" t="n"/>
      <c r="F189" s="5" t="n"/>
      <c r="G189" s="5">
        <f>IF(B189="","",COUNTIFS('Запись'!$F$2:$F$501,B189,'Запись'!$K$2:$K$501,"пришёл"))</f>
        <v/>
      </c>
      <c r="H189" s="5">
        <f>IF(B189="","",COUNTIFS('Запись'!$F$2:$F$501,B189,'Запись'!$K$2:$K$501,"не пришёл"))</f>
        <v/>
      </c>
      <c r="I189" s="8">
        <f>IF(B189="","",IFERROR(_xlfn.MAXIFS('Запись'!$A$2:$A$501,'Запись'!$F$2:$F$501,B189,'Запись'!$K$2:$K$501,"пришёл"),""))</f>
        <v/>
      </c>
    </row>
    <row r="190">
      <c r="A190" s="5" t="n"/>
      <c r="B190" s="6" t="n"/>
      <c r="C190" s="5" t="n"/>
      <c r="D190" s="2" t="n"/>
      <c r="E190" s="5" t="n"/>
      <c r="F190" s="5" t="n"/>
      <c r="G190" s="5">
        <f>IF(B190="","",COUNTIFS('Запись'!$F$2:$F$501,B190,'Запись'!$K$2:$K$501,"пришёл"))</f>
        <v/>
      </c>
      <c r="H190" s="5">
        <f>IF(B190="","",COUNTIFS('Запись'!$F$2:$F$501,B190,'Запись'!$K$2:$K$501,"не пришёл"))</f>
        <v/>
      </c>
      <c r="I190" s="8">
        <f>IF(B190="","",IFERROR(_xlfn.MAXIFS('Запись'!$A$2:$A$501,'Запись'!$F$2:$F$501,B190,'Запись'!$K$2:$K$501,"пришёл"),""))</f>
        <v/>
      </c>
    </row>
    <row r="191">
      <c r="A191" s="5" t="n"/>
      <c r="B191" s="6" t="n"/>
      <c r="C191" s="5" t="n"/>
      <c r="D191" s="2" t="n"/>
      <c r="E191" s="5" t="n"/>
      <c r="F191" s="5" t="n"/>
      <c r="G191" s="5">
        <f>IF(B191="","",COUNTIFS('Запись'!$F$2:$F$501,B191,'Запись'!$K$2:$K$501,"пришёл"))</f>
        <v/>
      </c>
      <c r="H191" s="5">
        <f>IF(B191="","",COUNTIFS('Запись'!$F$2:$F$501,B191,'Запись'!$K$2:$K$501,"не пришёл"))</f>
        <v/>
      </c>
      <c r="I191" s="8">
        <f>IF(B191="","",IFERROR(_xlfn.MAXIFS('Запись'!$A$2:$A$501,'Запись'!$F$2:$F$501,B191,'Запись'!$K$2:$K$501,"пришёл"),""))</f>
        <v/>
      </c>
    </row>
    <row r="192">
      <c r="A192" s="5" t="n"/>
      <c r="B192" s="6" t="n"/>
      <c r="C192" s="5" t="n"/>
      <c r="D192" s="2" t="n"/>
      <c r="E192" s="5" t="n"/>
      <c r="F192" s="5" t="n"/>
      <c r="G192" s="5">
        <f>IF(B192="","",COUNTIFS('Запись'!$F$2:$F$501,B192,'Запись'!$K$2:$K$501,"пришёл"))</f>
        <v/>
      </c>
      <c r="H192" s="5">
        <f>IF(B192="","",COUNTIFS('Запись'!$F$2:$F$501,B192,'Запись'!$K$2:$K$501,"не пришёл"))</f>
        <v/>
      </c>
      <c r="I192" s="8">
        <f>IF(B192="","",IFERROR(_xlfn.MAXIFS('Запись'!$A$2:$A$501,'Запись'!$F$2:$F$501,B192,'Запись'!$K$2:$K$501,"пришёл"),""))</f>
        <v/>
      </c>
    </row>
    <row r="193">
      <c r="A193" s="5" t="n"/>
      <c r="B193" s="6" t="n"/>
      <c r="C193" s="5" t="n"/>
      <c r="D193" s="2" t="n"/>
      <c r="E193" s="5" t="n"/>
      <c r="F193" s="5" t="n"/>
      <c r="G193" s="5">
        <f>IF(B193="","",COUNTIFS('Запись'!$F$2:$F$501,B193,'Запись'!$K$2:$K$501,"пришёл"))</f>
        <v/>
      </c>
      <c r="H193" s="5">
        <f>IF(B193="","",COUNTIFS('Запись'!$F$2:$F$501,B193,'Запись'!$K$2:$K$501,"не пришёл"))</f>
        <v/>
      </c>
      <c r="I193" s="8">
        <f>IF(B193="","",IFERROR(_xlfn.MAXIFS('Запись'!$A$2:$A$501,'Запись'!$F$2:$F$501,B193,'Запись'!$K$2:$K$501,"пришёл"),""))</f>
        <v/>
      </c>
    </row>
    <row r="194">
      <c r="A194" s="5" t="n"/>
      <c r="B194" s="6" t="n"/>
      <c r="C194" s="5" t="n"/>
      <c r="D194" s="2" t="n"/>
      <c r="E194" s="5" t="n"/>
      <c r="F194" s="5" t="n"/>
      <c r="G194" s="5">
        <f>IF(B194="","",COUNTIFS('Запись'!$F$2:$F$501,B194,'Запись'!$K$2:$K$501,"пришёл"))</f>
        <v/>
      </c>
      <c r="H194" s="5">
        <f>IF(B194="","",COUNTIFS('Запись'!$F$2:$F$501,B194,'Запись'!$K$2:$K$501,"не пришёл"))</f>
        <v/>
      </c>
      <c r="I194" s="8">
        <f>IF(B194="","",IFERROR(_xlfn.MAXIFS('Запись'!$A$2:$A$501,'Запись'!$F$2:$F$501,B194,'Запись'!$K$2:$K$501,"пришёл"),""))</f>
        <v/>
      </c>
    </row>
    <row r="195">
      <c r="A195" s="5" t="n"/>
      <c r="B195" s="6" t="n"/>
      <c r="C195" s="5" t="n"/>
      <c r="D195" s="2" t="n"/>
      <c r="E195" s="5" t="n"/>
      <c r="F195" s="5" t="n"/>
      <c r="G195" s="5">
        <f>IF(B195="","",COUNTIFS('Запись'!$F$2:$F$501,B195,'Запись'!$K$2:$K$501,"пришёл"))</f>
        <v/>
      </c>
      <c r="H195" s="5">
        <f>IF(B195="","",COUNTIFS('Запись'!$F$2:$F$501,B195,'Запись'!$K$2:$K$501,"не пришёл"))</f>
        <v/>
      </c>
      <c r="I195" s="8">
        <f>IF(B195="","",IFERROR(_xlfn.MAXIFS('Запись'!$A$2:$A$501,'Запись'!$F$2:$F$501,B195,'Запись'!$K$2:$K$501,"пришёл"),""))</f>
        <v/>
      </c>
    </row>
    <row r="196">
      <c r="A196" s="5" t="n"/>
      <c r="B196" s="6" t="n"/>
      <c r="C196" s="5" t="n"/>
      <c r="D196" s="2" t="n"/>
      <c r="E196" s="5" t="n"/>
      <c r="F196" s="5" t="n"/>
      <c r="G196" s="5">
        <f>IF(B196="","",COUNTIFS('Запись'!$F$2:$F$501,B196,'Запись'!$K$2:$K$501,"пришёл"))</f>
        <v/>
      </c>
      <c r="H196" s="5">
        <f>IF(B196="","",COUNTIFS('Запись'!$F$2:$F$501,B196,'Запись'!$K$2:$K$501,"не пришёл"))</f>
        <v/>
      </c>
      <c r="I196" s="8">
        <f>IF(B196="","",IFERROR(_xlfn.MAXIFS('Запись'!$A$2:$A$501,'Запись'!$F$2:$F$501,B196,'Запись'!$K$2:$K$501,"пришёл"),""))</f>
        <v/>
      </c>
    </row>
    <row r="197">
      <c r="A197" s="5" t="n"/>
      <c r="B197" s="6" t="n"/>
      <c r="C197" s="5" t="n"/>
      <c r="D197" s="2" t="n"/>
      <c r="E197" s="5" t="n"/>
      <c r="F197" s="5" t="n"/>
      <c r="G197" s="5">
        <f>IF(B197="","",COUNTIFS('Запись'!$F$2:$F$501,B197,'Запись'!$K$2:$K$501,"пришёл"))</f>
        <v/>
      </c>
      <c r="H197" s="5">
        <f>IF(B197="","",COUNTIFS('Запись'!$F$2:$F$501,B197,'Запись'!$K$2:$K$501,"не пришёл"))</f>
        <v/>
      </c>
      <c r="I197" s="8">
        <f>IF(B197="","",IFERROR(_xlfn.MAXIFS('Запись'!$A$2:$A$501,'Запись'!$F$2:$F$501,B197,'Запись'!$K$2:$K$501,"пришёл"),""))</f>
        <v/>
      </c>
    </row>
    <row r="198">
      <c r="A198" s="5" t="n"/>
      <c r="B198" s="6" t="n"/>
      <c r="C198" s="5" t="n"/>
      <c r="D198" s="2" t="n"/>
      <c r="E198" s="5" t="n"/>
      <c r="F198" s="5" t="n"/>
      <c r="G198" s="5">
        <f>IF(B198="","",COUNTIFS('Запись'!$F$2:$F$501,B198,'Запись'!$K$2:$K$501,"пришёл"))</f>
        <v/>
      </c>
      <c r="H198" s="5">
        <f>IF(B198="","",COUNTIFS('Запись'!$F$2:$F$501,B198,'Запись'!$K$2:$K$501,"не пришёл"))</f>
        <v/>
      </c>
      <c r="I198" s="8">
        <f>IF(B198="","",IFERROR(_xlfn.MAXIFS('Запись'!$A$2:$A$501,'Запись'!$F$2:$F$501,B198,'Запись'!$K$2:$K$501,"пришёл"),""))</f>
        <v/>
      </c>
    </row>
    <row r="199">
      <c r="A199" s="5" t="n"/>
      <c r="B199" s="6" t="n"/>
      <c r="C199" s="5" t="n"/>
      <c r="D199" s="2" t="n"/>
      <c r="E199" s="5" t="n"/>
      <c r="F199" s="5" t="n"/>
      <c r="G199" s="5">
        <f>IF(B199="","",COUNTIFS('Запись'!$F$2:$F$501,B199,'Запись'!$K$2:$K$501,"пришёл"))</f>
        <v/>
      </c>
      <c r="H199" s="5">
        <f>IF(B199="","",COUNTIFS('Запись'!$F$2:$F$501,B199,'Запись'!$K$2:$K$501,"не пришёл"))</f>
        <v/>
      </c>
      <c r="I199" s="8">
        <f>IF(B199="","",IFERROR(_xlfn.MAXIFS('Запись'!$A$2:$A$501,'Запись'!$F$2:$F$501,B199,'Запись'!$K$2:$K$501,"пришёл"),""))</f>
        <v/>
      </c>
    </row>
    <row r="200">
      <c r="A200" s="5" t="n"/>
      <c r="B200" s="6" t="n"/>
      <c r="C200" s="5" t="n"/>
      <c r="D200" s="2" t="n"/>
      <c r="E200" s="5" t="n"/>
      <c r="F200" s="5" t="n"/>
      <c r="G200" s="5">
        <f>IF(B200="","",COUNTIFS('Запись'!$F$2:$F$501,B200,'Запись'!$K$2:$K$501,"пришёл"))</f>
        <v/>
      </c>
      <c r="H200" s="5">
        <f>IF(B200="","",COUNTIFS('Запись'!$F$2:$F$501,B200,'Запись'!$K$2:$K$501,"не пришёл"))</f>
        <v/>
      </c>
      <c r="I200" s="8">
        <f>IF(B200="","",IFERROR(_xlfn.MAXIFS('Запись'!$A$2:$A$501,'Запись'!$F$2:$F$501,B200,'Запись'!$K$2:$K$501,"пришёл"),""))</f>
        <v/>
      </c>
    </row>
    <row r="201">
      <c r="A201" s="5" t="n"/>
      <c r="B201" s="6" t="n"/>
      <c r="C201" s="5" t="n"/>
      <c r="D201" s="2" t="n"/>
      <c r="E201" s="5" t="n"/>
      <c r="F201" s="5" t="n"/>
      <c r="G201" s="5">
        <f>IF(B201="","",COUNTIFS('Запись'!$F$2:$F$501,B201,'Запись'!$K$2:$K$501,"пришёл"))</f>
        <v/>
      </c>
      <c r="H201" s="5">
        <f>IF(B201="","",COUNTIFS('Запись'!$F$2:$F$501,B201,'Запись'!$K$2:$K$501,"не пришёл"))</f>
        <v/>
      </c>
      <c r="I201" s="8">
        <f>IF(B201="","",IFERROR(_xlfn.MAXIFS('Запись'!$A$2:$A$501,'Запись'!$F$2:$F$501,B201,'Запись'!$K$2:$K$501,"пришёл"),""))</f>
        <v/>
      </c>
    </row>
    <row r="202">
      <c r="A202" s="5" t="n"/>
      <c r="B202" s="6" t="n"/>
      <c r="C202" s="5" t="n"/>
      <c r="D202" s="2" t="n"/>
      <c r="E202" s="5" t="n"/>
      <c r="F202" s="5" t="n"/>
      <c r="G202" s="5">
        <f>IF(B202="","",COUNTIFS('Запись'!$F$2:$F$501,B202,'Запись'!$K$2:$K$501,"пришёл"))</f>
        <v/>
      </c>
      <c r="H202" s="5">
        <f>IF(B202="","",COUNTIFS('Запись'!$F$2:$F$501,B202,'Запись'!$K$2:$K$501,"не пришёл"))</f>
        <v/>
      </c>
      <c r="I202" s="8">
        <f>IF(B202="","",IFERROR(_xlfn.MAXIFS('Запись'!$A$2:$A$501,'Запись'!$F$2:$F$501,B202,'Запись'!$K$2:$K$501,"пришёл"),""))</f>
        <v/>
      </c>
    </row>
    <row r="203">
      <c r="A203" s="5" t="n"/>
      <c r="B203" s="6" t="n"/>
      <c r="C203" s="5" t="n"/>
      <c r="D203" s="2" t="n"/>
      <c r="E203" s="5" t="n"/>
      <c r="F203" s="5" t="n"/>
      <c r="G203" s="5">
        <f>IF(B203="","",COUNTIFS('Запись'!$F$2:$F$501,B203,'Запись'!$K$2:$K$501,"пришёл"))</f>
        <v/>
      </c>
      <c r="H203" s="5">
        <f>IF(B203="","",COUNTIFS('Запись'!$F$2:$F$501,B203,'Запись'!$K$2:$K$501,"не пришёл"))</f>
        <v/>
      </c>
      <c r="I203" s="8">
        <f>IF(B203="","",IFERROR(_xlfn.MAXIFS('Запись'!$A$2:$A$501,'Запись'!$F$2:$F$501,B203,'Запись'!$K$2:$K$501,"пришёл"),""))</f>
        <v/>
      </c>
    </row>
    <row r="204">
      <c r="A204" s="5" t="n"/>
      <c r="B204" s="6" t="n"/>
      <c r="C204" s="5" t="n"/>
      <c r="D204" s="2" t="n"/>
      <c r="E204" s="5" t="n"/>
      <c r="F204" s="5" t="n"/>
      <c r="G204" s="5">
        <f>IF(B204="","",COUNTIFS('Запись'!$F$2:$F$501,B204,'Запись'!$K$2:$K$501,"пришёл"))</f>
        <v/>
      </c>
      <c r="H204" s="5">
        <f>IF(B204="","",COUNTIFS('Запись'!$F$2:$F$501,B204,'Запись'!$K$2:$K$501,"не пришёл"))</f>
        <v/>
      </c>
      <c r="I204" s="8">
        <f>IF(B204="","",IFERROR(_xlfn.MAXIFS('Запись'!$A$2:$A$501,'Запись'!$F$2:$F$501,B204,'Запись'!$K$2:$K$501,"пришёл"),""))</f>
        <v/>
      </c>
    </row>
    <row r="205">
      <c r="A205" s="5" t="n"/>
      <c r="B205" s="6" t="n"/>
      <c r="C205" s="5" t="n"/>
      <c r="D205" s="2" t="n"/>
      <c r="E205" s="5" t="n"/>
      <c r="F205" s="5" t="n"/>
      <c r="G205" s="5">
        <f>IF(B205="","",COUNTIFS('Запись'!$F$2:$F$501,B205,'Запись'!$K$2:$K$501,"пришёл"))</f>
        <v/>
      </c>
      <c r="H205" s="5">
        <f>IF(B205="","",COUNTIFS('Запись'!$F$2:$F$501,B205,'Запись'!$K$2:$K$501,"не пришёл"))</f>
        <v/>
      </c>
      <c r="I205" s="8">
        <f>IF(B205="","",IFERROR(_xlfn.MAXIFS('Запись'!$A$2:$A$501,'Запись'!$F$2:$F$501,B205,'Запись'!$K$2:$K$501,"пришёл"),""))</f>
        <v/>
      </c>
    </row>
    <row r="206">
      <c r="A206" s="5" t="n"/>
      <c r="B206" s="6" t="n"/>
      <c r="C206" s="5" t="n"/>
      <c r="D206" s="2" t="n"/>
      <c r="E206" s="5" t="n"/>
      <c r="F206" s="5" t="n"/>
      <c r="G206" s="5">
        <f>IF(B206="","",COUNTIFS('Запись'!$F$2:$F$501,B206,'Запись'!$K$2:$K$501,"пришёл"))</f>
        <v/>
      </c>
      <c r="H206" s="5">
        <f>IF(B206="","",COUNTIFS('Запись'!$F$2:$F$501,B206,'Запись'!$K$2:$K$501,"не пришёл"))</f>
        <v/>
      </c>
      <c r="I206" s="8">
        <f>IF(B206="","",IFERROR(_xlfn.MAXIFS('Запись'!$A$2:$A$501,'Запись'!$F$2:$F$501,B206,'Запись'!$K$2:$K$501,"пришёл"),""))</f>
        <v/>
      </c>
    </row>
    <row r="207">
      <c r="A207" s="5" t="n"/>
      <c r="B207" s="6" t="n"/>
      <c r="C207" s="5" t="n"/>
      <c r="D207" s="2" t="n"/>
      <c r="E207" s="5" t="n"/>
      <c r="F207" s="5" t="n"/>
      <c r="G207" s="5">
        <f>IF(B207="","",COUNTIFS('Запись'!$F$2:$F$501,B207,'Запись'!$K$2:$K$501,"пришёл"))</f>
        <v/>
      </c>
      <c r="H207" s="5">
        <f>IF(B207="","",COUNTIFS('Запись'!$F$2:$F$501,B207,'Запись'!$K$2:$K$501,"не пришёл"))</f>
        <v/>
      </c>
      <c r="I207" s="8">
        <f>IF(B207="","",IFERROR(_xlfn.MAXIFS('Запись'!$A$2:$A$501,'Запись'!$F$2:$F$501,B207,'Запись'!$K$2:$K$501,"пришёл"),""))</f>
        <v/>
      </c>
    </row>
    <row r="208">
      <c r="A208" s="5" t="n"/>
      <c r="B208" s="6" t="n"/>
      <c r="C208" s="5" t="n"/>
      <c r="D208" s="2" t="n"/>
      <c r="E208" s="5" t="n"/>
      <c r="F208" s="5" t="n"/>
      <c r="G208" s="5">
        <f>IF(B208="","",COUNTIFS('Запись'!$F$2:$F$501,B208,'Запись'!$K$2:$K$501,"пришёл"))</f>
        <v/>
      </c>
      <c r="H208" s="5">
        <f>IF(B208="","",COUNTIFS('Запись'!$F$2:$F$501,B208,'Запись'!$K$2:$K$501,"не пришёл"))</f>
        <v/>
      </c>
      <c r="I208" s="8">
        <f>IF(B208="","",IFERROR(_xlfn.MAXIFS('Запись'!$A$2:$A$501,'Запись'!$F$2:$F$501,B208,'Запись'!$K$2:$K$501,"пришёл"),""))</f>
        <v/>
      </c>
    </row>
    <row r="209">
      <c r="A209" s="5" t="n"/>
      <c r="B209" s="6" t="n"/>
      <c r="C209" s="5" t="n"/>
      <c r="D209" s="2" t="n"/>
      <c r="E209" s="5" t="n"/>
      <c r="F209" s="5" t="n"/>
      <c r="G209" s="5">
        <f>IF(B209="","",COUNTIFS('Запись'!$F$2:$F$501,B209,'Запись'!$K$2:$K$501,"пришёл"))</f>
        <v/>
      </c>
      <c r="H209" s="5">
        <f>IF(B209="","",COUNTIFS('Запись'!$F$2:$F$501,B209,'Запись'!$K$2:$K$501,"не пришёл"))</f>
        <v/>
      </c>
      <c r="I209" s="8">
        <f>IF(B209="","",IFERROR(_xlfn.MAXIFS('Запись'!$A$2:$A$501,'Запись'!$F$2:$F$501,B209,'Запись'!$K$2:$K$501,"пришёл"),""))</f>
        <v/>
      </c>
    </row>
    <row r="210">
      <c r="A210" s="5" t="n"/>
      <c r="B210" s="6" t="n"/>
      <c r="C210" s="5" t="n"/>
      <c r="D210" s="2" t="n"/>
      <c r="E210" s="5" t="n"/>
      <c r="F210" s="5" t="n"/>
      <c r="G210" s="5">
        <f>IF(B210="","",COUNTIFS('Запись'!$F$2:$F$501,B210,'Запись'!$K$2:$K$501,"пришёл"))</f>
        <v/>
      </c>
      <c r="H210" s="5">
        <f>IF(B210="","",COUNTIFS('Запись'!$F$2:$F$501,B210,'Запись'!$K$2:$K$501,"не пришёл"))</f>
        <v/>
      </c>
      <c r="I210" s="8">
        <f>IF(B210="","",IFERROR(_xlfn.MAXIFS('Запись'!$A$2:$A$501,'Запись'!$F$2:$F$501,B210,'Запись'!$K$2:$K$501,"пришёл"),""))</f>
        <v/>
      </c>
    </row>
    <row r="211">
      <c r="A211" s="5" t="n"/>
      <c r="B211" s="6" t="n"/>
      <c r="C211" s="5" t="n"/>
      <c r="D211" s="2" t="n"/>
      <c r="E211" s="5" t="n"/>
      <c r="F211" s="5" t="n"/>
      <c r="G211" s="5">
        <f>IF(B211="","",COUNTIFS('Запись'!$F$2:$F$501,B211,'Запись'!$K$2:$K$501,"пришёл"))</f>
        <v/>
      </c>
      <c r="H211" s="5">
        <f>IF(B211="","",COUNTIFS('Запись'!$F$2:$F$501,B211,'Запись'!$K$2:$K$501,"не пришёл"))</f>
        <v/>
      </c>
      <c r="I211" s="8">
        <f>IF(B211="","",IFERROR(_xlfn.MAXIFS('Запись'!$A$2:$A$501,'Запись'!$F$2:$F$501,B211,'Запись'!$K$2:$K$501,"пришёл"),""))</f>
        <v/>
      </c>
    </row>
    <row r="212">
      <c r="A212" s="5" t="n"/>
      <c r="B212" s="6" t="n"/>
      <c r="C212" s="5" t="n"/>
      <c r="D212" s="2" t="n"/>
      <c r="E212" s="5" t="n"/>
      <c r="F212" s="5" t="n"/>
      <c r="G212" s="5">
        <f>IF(B212="","",COUNTIFS('Запись'!$F$2:$F$501,B212,'Запись'!$K$2:$K$501,"пришёл"))</f>
        <v/>
      </c>
      <c r="H212" s="5">
        <f>IF(B212="","",COUNTIFS('Запись'!$F$2:$F$501,B212,'Запись'!$K$2:$K$501,"не пришёл"))</f>
        <v/>
      </c>
      <c r="I212" s="8">
        <f>IF(B212="","",IFERROR(_xlfn.MAXIFS('Запись'!$A$2:$A$501,'Запись'!$F$2:$F$501,B212,'Запись'!$K$2:$K$501,"пришёл"),""))</f>
        <v/>
      </c>
    </row>
    <row r="213">
      <c r="A213" s="5" t="n"/>
      <c r="B213" s="6" t="n"/>
      <c r="C213" s="5" t="n"/>
      <c r="D213" s="2" t="n"/>
      <c r="E213" s="5" t="n"/>
      <c r="F213" s="5" t="n"/>
      <c r="G213" s="5">
        <f>IF(B213="","",COUNTIFS('Запись'!$F$2:$F$501,B213,'Запись'!$K$2:$K$501,"пришёл"))</f>
        <v/>
      </c>
      <c r="H213" s="5">
        <f>IF(B213="","",COUNTIFS('Запись'!$F$2:$F$501,B213,'Запись'!$K$2:$K$501,"не пришёл"))</f>
        <v/>
      </c>
      <c r="I213" s="8">
        <f>IF(B213="","",IFERROR(_xlfn.MAXIFS('Запись'!$A$2:$A$501,'Запись'!$F$2:$F$501,B213,'Запись'!$K$2:$K$501,"пришёл"),""))</f>
        <v/>
      </c>
    </row>
    <row r="214">
      <c r="A214" s="5" t="n"/>
      <c r="B214" s="6" t="n"/>
      <c r="C214" s="5" t="n"/>
      <c r="D214" s="2" t="n"/>
      <c r="E214" s="5" t="n"/>
      <c r="F214" s="5" t="n"/>
      <c r="G214" s="5">
        <f>IF(B214="","",COUNTIFS('Запись'!$F$2:$F$501,B214,'Запись'!$K$2:$K$501,"пришёл"))</f>
        <v/>
      </c>
      <c r="H214" s="5">
        <f>IF(B214="","",COUNTIFS('Запись'!$F$2:$F$501,B214,'Запись'!$K$2:$K$501,"не пришёл"))</f>
        <v/>
      </c>
      <c r="I214" s="8">
        <f>IF(B214="","",IFERROR(_xlfn.MAXIFS('Запись'!$A$2:$A$501,'Запись'!$F$2:$F$501,B214,'Запись'!$K$2:$K$501,"пришёл"),""))</f>
        <v/>
      </c>
    </row>
    <row r="215">
      <c r="A215" s="5" t="n"/>
      <c r="B215" s="6" t="n"/>
      <c r="C215" s="5" t="n"/>
      <c r="D215" s="2" t="n"/>
      <c r="E215" s="5" t="n"/>
      <c r="F215" s="5" t="n"/>
      <c r="G215" s="5">
        <f>IF(B215="","",COUNTIFS('Запись'!$F$2:$F$501,B215,'Запись'!$K$2:$K$501,"пришёл"))</f>
        <v/>
      </c>
      <c r="H215" s="5">
        <f>IF(B215="","",COUNTIFS('Запись'!$F$2:$F$501,B215,'Запись'!$K$2:$K$501,"не пришёл"))</f>
        <v/>
      </c>
      <c r="I215" s="8">
        <f>IF(B215="","",IFERROR(_xlfn.MAXIFS('Запись'!$A$2:$A$501,'Запись'!$F$2:$F$501,B215,'Запись'!$K$2:$K$501,"пришёл"),""))</f>
        <v/>
      </c>
    </row>
    <row r="216">
      <c r="A216" s="5" t="n"/>
      <c r="B216" s="6" t="n"/>
      <c r="C216" s="5" t="n"/>
      <c r="D216" s="2" t="n"/>
      <c r="E216" s="5" t="n"/>
      <c r="F216" s="5" t="n"/>
      <c r="G216" s="5">
        <f>IF(B216="","",COUNTIFS('Запись'!$F$2:$F$501,B216,'Запись'!$K$2:$K$501,"пришёл"))</f>
        <v/>
      </c>
      <c r="H216" s="5">
        <f>IF(B216="","",COUNTIFS('Запись'!$F$2:$F$501,B216,'Запись'!$K$2:$K$501,"не пришёл"))</f>
        <v/>
      </c>
      <c r="I216" s="8">
        <f>IF(B216="","",IFERROR(_xlfn.MAXIFS('Запись'!$A$2:$A$501,'Запись'!$F$2:$F$501,B216,'Запись'!$K$2:$K$501,"пришёл"),""))</f>
        <v/>
      </c>
    </row>
    <row r="217">
      <c r="A217" s="5" t="n"/>
      <c r="B217" s="6" t="n"/>
      <c r="C217" s="5" t="n"/>
      <c r="D217" s="2" t="n"/>
      <c r="E217" s="5" t="n"/>
      <c r="F217" s="5" t="n"/>
      <c r="G217" s="5">
        <f>IF(B217="","",COUNTIFS('Запись'!$F$2:$F$501,B217,'Запись'!$K$2:$K$501,"пришёл"))</f>
        <v/>
      </c>
      <c r="H217" s="5">
        <f>IF(B217="","",COUNTIFS('Запись'!$F$2:$F$501,B217,'Запись'!$K$2:$K$501,"не пришёл"))</f>
        <v/>
      </c>
      <c r="I217" s="8">
        <f>IF(B217="","",IFERROR(_xlfn.MAXIFS('Запись'!$A$2:$A$501,'Запись'!$F$2:$F$501,B217,'Запись'!$K$2:$K$501,"пришёл"),""))</f>
        <v/>
      </c>
    </row>
    <row r="218">
      <c r="A218" s="5" t="n"/>
      <c r="B218" s="6" t="n"/>
      <c r="C218" s="5" t="n"/>
      <c r="D218" s="2" t="n"/>
      <c r="E218" s="5" t="n"/>
      <c r="F218" s="5" t="n"/>
      <c r="G218" s="5">
        <f>IF(B218="","",COUNTIFS('Запись'!$F$2:$F$501,B218,'Запись'!$K$2:$K$501,"пришёл"))</f>
        <v/>
      </c>
      <c r="H218" s="5">
        <f>IF(B218="","",COUNTIFS('Запись'!$F$2:$F$501,B218,'Запись'!$K$2:$K$501,"не пришёл"))</f>
        <v/>
      </c>
      <c r="I218" s="8">
        <f>IF(B218="","",IFERROR(_xlfn.MAXIFS('Запись'!$A$2:$A$501,'Запись'!$F$2:$F$501,B218,'Запись'!$K$2:$K$501,"пришёл"),""))</f>
        <v/>
      </c>
    </row>
    <row r="219">
      <c r="A219" s="5" t="n"/>
      <c r="B219" s="6" t="n"/>
      <c r="C219" s="5" t="n"/>
      <c r="D219" s="2" t="n"/>
      <c r="E219" s="5" t="n"/>
      <c r="F219" s="5" t="n"/>
      <c r="G219" s="5">
        <f>IF(B219="","",COUNTIFS('Запись'!$F$2:$F$501,B219,'Запись'!$K$2:$K$501,"пришёл"))</f>
        <v/>
      </c>
      <c r="H219" s="5">
        <f>IF(B219="","",COUNTIFS('Запись'!$F$2:$F$501,B219,'Запись'!$K$2:$K$501,"не пришёл"))</f>
        <v/>
      </c>
      <c r="I219" s="8">
        <f>IF(B219="","",IFERROR(_xlfn.MAXIFS('Запись'!$A$2:$A$501,'Запись'!$F$2:$F$501,B219,'Запись'!$K$2:$K$501,"пришёл"),""))</f>
        <v/>
      </c>
    </row>
    <row r="220">
      <c r="A220" s="5" t="n"/>
      <c r="B220" s="6" t="n"/>
      <c r="C220" s="5" t="n"/>
      <c r="D220" s="2" t="n"/>
      <c r="E220" s="5" t="n"/>
      <c r="F220" s="5" t="n"/>
      <c r="G220" s="5">
        <f>IF(B220="","",COUNTIFS('Запись'!$F$2:$F$501,B220,'Запись'!$K$2:$K$501,"пришёл"))</f>
        <v/>
      </c>
      <c r="H220" s="5">
        <f>IF(B220="","",COUNTIFS('Запись'!$F$2:$F$501,B220,'Запись'!$K$2:$K$501,"не пришёл"))</f>
        <v/>
      </c>
      <c r="I220" s="8">
        <f>IF(B220="","",IFERROR(_xlfn.MAXIFS('Запись'!$A$2:$A$501,'Запись'!$F$2:$F$501,B220,'Запись'!$K$2:$K$501,"пришёл"),""))</f>
        <v/>
      </c>
    </row>
    <row r="221">
      <c r="A221" s="5" t="n"/>
      <c r="B221" s="6" t="n"/>
      <c r="C221" s="5" t="n"/>
      <c r="D221" s="2" t="n"/>
      <c r="E221" s="5" t="n"/>
      <c r="F221" s="5" t="n"/>
      <c r="G221" s="5">
        <f>IF(B221="","",COUNTIFS('Запись'!$F$2:$F$501,B221,'Запись'!$K$2:$K$501,"пришёл"))</f>
        <v/>
      </c>
      <c r="H221" s="5">
        <f>IF(B221="","",COUNTIFS('Запись'!$F$2:$F$501,B221,'Запись'!$K$2:$K$501,"не пришёл"))</f>
        <v/>
      </c>
      <c r="I221" s="8">
        <f>IF(B221="","",IFERROR(_xlfn.MAXIFS('Запись'!$A$2:$A$501,'Запись'!$F$2:$F$501,B221,'Запись'!$K$2:$K$501,"пришёл"),""))</f>
        <v/>
      </c>
    </row>
    <row r="222">
      <c r="A222" s="5" t="n"/>
      <c r="B222" s="6" t="n"/>
      <c r="C222" s="5" t="n"/>
      <c r="D222" s="2" t="n"/>
      <c r="E222" s="5" t="n"/>
      <c r="F222" s="5" t="n"/>
      <c r="G222" s="5">
        <f>IF(B222="","",COUNTIFS('Запись'!$F$2:$F$501,B222,'Запись'!$K$2:$K$501,"пришёл"))</f>
        <v/>
      </c>
      <c r="H222" s="5">
        <f>IF(B222="","",COUNTIFS('Запись'!$F$2:$F$501,B222,'Запись'!$K$2:$K$501,"не пришёл"))</f>
        <v/>
      </c>
      <c r="I222" s="8">
        <f>IF(B222="","",IFERROR(_xlfn.MAXIFS('Запись'!$A$2:$A$501,'Запись'!$F$2:$F$501,B222,'Запись'!$K$2:$K$501,"пришёл"),""))</f>
        <v/>
      </c>
    </row>
    <row r="223">
      <c r="A223" s="5" t="n"/>
      <c r="B223" s="6" t="n"/>
      <c r="C223" s="5" t="n"/>
      <c r="D223" s="2" t="n"/>
      <c r="E223" s="5" t="n"/>
      <c r="F223" s="5" t="n"/>
      <c r="G223" s="5">
        <f>IF(B223="","",COUNTIFS('Запись'!$F$2:$F$501,B223,'Запись'!$K$2:$K$501,"пришёл"))</f>
        <v/>
      </c>
      <c r="H223" s="5">
        <f>IF(B223="","",COUNTIFS('Запись'!$F$2:$F$501,B223,'Запись'!$K$2:$K$501,"не пришёл"))</f>
        <v/>
      </c>
      <c r="I223" s="8">
        <f>IF(B223="","",IFERROR(_xlfn.MAXIFS('Запись'!$A$2:$A$501,'Запись'!$F$2:$F$501,B223,'Запись'!$K$2:$K$501,"пришёл"),""))</f>
        <v/>
      </c>
    </row>
    <row r="224">
      <c r="A224" s="5" t="n"/>
      <c r="B224" s="6" t="n"/>
      <c r="C224" s="5" t="n"/>
      <c r="D224" s="2" t="n"/>
      <c r="E224" s="5" t="n"/>
      <c r="F224" s="5" t="n"/>
      <c r="G224" s="5">
        <f>IF(B224="","",COUNTIFS('Запись'!$F$2:$F$501,B224,'Запись'!$K$2:$K$501,"пришёл"))</f>
        <v/>
      </c>
      <c r="H224" s="5">
        <f>IF(B224="","",COUNTIFS('Запись'!$F$2:$F$501,B224,'Запись'!$K$2:$K$501,"не пришёл"))</f>
        <v/>
      </c>
      <c r="I224" s="8">
        <f>IF(B224="","",IFERROR(_xlfn.MAXIFS('Запись'!$A$2:$A$501,'Запись'!$F$2:$F$501,B224,'Запись'!$K$2:$K$501,"пришёл"),""))</f>
        <v/>
      </c>
    </row>
    <row r="225">
      <c r="A225" s="5" t="n"/>
      <c r="B225" s="6" t="n"/>
      <c r="C225" s="5" t="n"/>
      <c r="D225" s="2" t="n"/>
      <c r="E225" s="5" t="n"/>
      <c r="F225" s="5" t="n"/>
      <c r="G225" s="5">
        <f>IF(B225="","",COUNTIFS('Запись'!$F$2:$F$501,B225,'Запись'!$K$2:$K$501,"пришёл"))</f>
        <v/>
      </c>
      <c r="H225" s="5">
        <f>IF(B225="","",COUNTIFS('Запись'!$F$2:$F$501,B225,'Запись'!$K$2:$K$501,"не пришёл"))</f>
        <v/>
      </c>
      <c r="I225" s="8">
        <f>IF(B225="","",IFERROR(_xlfn.MAXIFS('Запись'!$A$2:$A$501,'Запись'!$F$2:$F$501,B225,'Запись'!$K$2:$K$501,"пришёл"),""))</f>
        <v/>
      </c>
    </row>
    <row r="226">
      <c r="A226" s="5" t="n"/>
      <c r="B226" s="6" t="n"/>
      <c r="C226" s="5" t="n"/>
      <c r="D226" s="2" t="n"/>
      <c r="E226" s="5" t="n"/>
      <c r="F226" s="5" t="n"/>
      <c r="G226" s="5">
        <f>IF(B226="","",COUNTIFS('Запись'!$F$2:$F$501,B226,'Запись'!$K$2:$K$501,"пришёл"))</f>
        <v/>
      </c>
      <c r="H226" s="5">
        <f>IF(B226="","",COUNTIFS('Запись'!$F$2:$F$501,B226,'Запись'!$K$2:$K$501,"не пришёл"))</f>
        <v/>
      </c>
      <c r="I226" s="8">
        <f>IF(B226="","",IFERROR(_xlfn.MAXIFS('Запись'!$A$2:$A$501,'Запись'!$F$2:$F$501,B226,'Запись'!$K$2:$K$501,"пришёл"),""))</f>
        <v/>
      </c>
    </row>
    <row r="227">
      <c r="A227" s="5" t="n"/>
      <c r="B227" s="6" t="n"/>
      <c r="C227" s="5" t="n"/>
      <c r="D227" s="2" t="n"/>
      <c r="E227" s="5" t="n"/>
      <c r="F227" s="5" t="n"/>
      <c r="G227" s="5">
        <f>IF(B227="","",COUNTIFS('Запись'!$F$2:$F$501,B227,'Запись'!$K$2:$K$501,"пришёл"))</f>
        <v/>
      </c>
      <c r="H227" s="5">
        <f>IF(B227="","",COUNTIFS('Запись'!$F$2:$F$501,B227,'Запись'!$K$2:$K$501,"не пришёл"))</f>
        <v/>
      </c>
      <c r="I227" s="8">
        <f>IF(B227="","",IFERROR(_xlfn.MAXIFS('Запись'!$A$2:$A$501,'Запись'!$F$2:$F$501,B227,'Запись'!$K$2:$K$501,"пришёл"),""))</f>
        <v/>
      </c>
    </row>
    <row r="228">
      <c r="A228" s="5" t="n"/>
      <c r="B228" s="6" t="n"/>
      <c r="C228" s="5" t="n"/>
      <c r="D228" s="2" t="n"/>
      <c r="E228" s="5" t="n"/>
      <c r="F228" s="5" t="n"/>
      <c r="G228" s="5">
        <f>IF(B228="","",COUNTIFS('Запись'!$F$2:$F$501,B228,'Запись'!$K$2:$K$501,"пришёл"))</f>
        <v/>
      </c>
      <c r="H228" s="5">
        <f>IF(B228="","",COUNTIFS('Запись'!$F$2:$F$501,B228,'Запись'!$K$2:$K$501,"не пришёл"))</f>
        <v/>
      </c>
      <c r="I228" s="8">
        <f>IF(B228="","",IFERROR(_xlfn.MAXIFS('Запись'!$A$2:$A$501,'Запись'!$F$2:$F$501,B228,'Запись'!$K$2:$K$501,"пришёл"),""))</f>
        <v/>
      </c>
    </row>
    <row r="229">
      <c r="A229" s="5" t="n"/>
      <c r="B229" s="6" t="n"/>
      <c r="C229" s="5" t="n"/>
      <c r="D229" s="2" t="n"/>
      <c r="E229" s="5" t="n"/>
      <c r="F229" s="5" t="n"/>
      <c r="G229" s="5">
        <f>IF(B229="","",COUNTIFS('Запись'!$F$2:$F$501,B229,'Запись'!$K$2:$K$501,"пришёл"))</f>
        <v/>
      </c>
      <c r="H229" s="5">
        <f>IF(B229="","",COUNTIFS('Запись'!$F$2:$F$501,B229,'Запись'!$K$2:$K$501,"не пришёл"))</f>
        <v/>
      </c>
      <c r="I229" s="8">
        <f>IF(B229="","",IFERROR(_xlfn.MAXIFS('Запись'!$A$2:$A$501,'Запись'!$F$2:$F$501,B229,'Запись'!$K$2:$K$501,"пришёл"),""))</f>
        <v/>
      </c>
    </row>
    <row r="230">
      <c r="A230" s="5" t="n"/>
      <c r="B230" s="6" t="n"/>
      <c r="C230" s="5" t="n"/>
      <c r="D230" s="2" t="n"/>
      <c r="E230" s="5" t="n"/>
      <c r="F230" s="5" t="n"/>
      <c r="G230" s="5">
        <f>IF(B230="","",COUNTIFS('Запись'!$F$2:$F$501,B230,'Запись'!$K$2:$K$501,"пришёл"))</f>
        <v/>
      </c>
      <c r="H230" s="5">
        <f>IF(B230="","",COUNTIFS('Запись'!$F$2:$F$501,B230,'Запись'!$K$2:$K$501,"не пришёл"))</f>
        <v/>
      </c>
      <c r="I230" s="8">
        <f>IF(B230="","",IFERROR(_xlfn.MAXIFS('Запись'!$A$2:$A$501,'Запись'!$F$2:$F$501,B230,'Запись'!$K$2:$K$501,"пришёл"),""))</f>
        <v/>
      </c>
    </row>
    <row r="231">
      <c r="A231" s="5" t="n"/>
      <c r="B231" s="6" t="n"/>
      <c r="C231" s="5" t="n"/>
      <c r="D231" s="2" t="n"/>
      <c r="E231" s="5" t="n"/>
      <c r="F231" s="5" t="n"/>
      <c r="G231" s="5">
        <f>IF(B231="","",COUNTIFS('Запись'!$F$2:$F$501,B231,'Запись'!$K$2:$K$501,"пришёл"))</f>
        <v/>
      </c>
      <c r="H231" s="5">
        <f>IF(B231="","",COUNTIFS('Запись'!$F$2:$F$501,B231,'Запись'!$K$2:$K$501,"не пришёл"))</f>
        <v/>
      </c>
      <c r="I231" s="8">
        <f>IF(B231="","",IFERROR(_xlfn.MAXIFS('Запись'!$A$2:$A$501,'Запись'!$F$2:$F$501,B231,'Запись'!$K$2:$K$501,"пришёл"),""))</f>
        <v/>
      </c>
    </row>
    <row r="232">
      <c r="A232" s="5" t="n"/>
      <c r="B232" s="6" t="n"/>
      <c r="C232" s="5" t="n"/>
      <c r="D232" s="2" t="n"/>
      <c r="E232" s="5" t="n"/>
      <c r="F232" s="5" t="n"/>
      <c r="G232" s="5">
        <f>IF(B232="","",COUNTIFS('Запись'!$F$2:$F$501,B232,'Запись'!$K$2:$K$501,"пришёл"))</f>
        <v/>
      </c>
      <c r="H232" s="5">
        <f>IF(B232="","",COUNTIFS('Запись'!$F$2:$F$501,B232,'Запись'!$K$2:$K$501,"не пришёл"))</f>
        <v/>
      </c>
      <c r="I232" s="8">
        <f>IF(B232="","",IFERROR(_xlfn.MAXIFS('Запись'!$A$2:$A$501,'Запись'!$F$2:$F$501,B232,'Запись'!$K$2:$K$501,"пришёл"),""))</f>
        <v/>
      </c>
    </row>
    <row r="233">
      <c r="A233" s="5" t="n"/>
      <c r="B233" s="6" t="n"/>
      <c r="C233" s="5" t="n"/>
      <c r="D233" s="2" t="n"/>
      <c r="E233" s="5" t="n"/>
      <c r="F233" s="5" t="n"/>
      <c r="G233" s="5">
        <f>IF(B233="","",COUNTIFS('Запись'!$F$2:$F$501,B233,'Запись'!$K$2:$K$501,"пришёл"))</f>
        <v/>
      </c>
      <c r="H233" s="5">
        <f>IF(B233="","",COUNTIFS('Запись'!$F$2:$F$501,B233,'Запись'!$K$2:$K$501,"не пришёл"))</f>
        <v/>
      </c>
      <c r="I233" s="8">
        <f>IF(B233="","",IFERROR(_xlfn.MAXIFS('Запись'!$A$2:$A$501,'Запись'!$F$2:$F$501,B233,'Запись'!$K$2:$K$501,"пришёл"),""))</f>
        <v/>
      </c>
    </row>
    <row r="234">
      <c r="A234" s="5" t="n"/>
      <c r="B234" s="6" t="n"/>
      <c r="C234" s="5" t="n"/>
      <c r="D234" s="2" t="n"/>
      <c r="E234" s="5" t="n"/>
      <c r="F234" s="5" t="n"/>
      <c r="G234" s="5">
        <f>IF(B234="","",COUNTIFS('Запись'!$F$2:$F$501,B234,'Запись'!$K$2:$K$501,"пришёл"))</f>
        <v/>
      </c>
      <c r="H234" s="5">
        <f>IF(B234="","",COUNTIFS('Запись'!$F$2:$F$501,B234,'Запись'!$K$2:$K$501,"не пришёл"))</f>
        <v/>
      </c>
      <c r="I234" s="8">
        <f>IF(B234="","",IFERROR(_xlfn.MAXIFS('Запись'!$A$2:$A$501,'Запись'!$F$2:$F$501,B234,'Запись'!$K$2:$K$501,"пришёл"),""))</f>
        <v/>
      </c>
    </row>
    <row r="235">
      <c r="A235" s="5" t="n"/>
      <c r="B235" s="6" t="n"/>
      <c r="C235" s="5" t="n"/>
      <c r="D235" s="2" t="n"/>
      <c r="E235" s="5" t="n"/>
      <c r="F235" s="5" t="n"/>
      <c r="G235" s="5">
        <f>IF(B235="","",COUNTIFS('Запись'!$F$2:$F$501,B235,'Запись'!$K$2:$K$501,"пришёл"))</f>
        <v/>
      </c>
      <c r="H235" s="5">
        <f>IF(B235="","",COUNTIFS('Запись'!$F$2:$F$501,B235,'Запись'!$K$2:$K$501,"не пришёл"))</f>
        <v/>
      </c>
      <c r="I235" s="8">
        <f>IF(B235="","",IFERROR(_xlfn.MAXIFS('Запись'!$A$2:$A$501,'Запись'!$F$2:$F$501,B235,'Запись'!$K$2:$K$501,"пришёл"),""))</f>
        <v/>
      </c>
    </row>
    <row r="236">
      <c r="A236" s="5" t="n"/>
      <c r="B236" s="6" t="n"/>
      <c r="C236" s="5" t="n"/>
      <c r="D236" s="2" t="n"/>
      <c r="E236" s="5" t="n"/>
      <c r="F236" s="5" t="n"/>
      <c r="G236" s="5">
        <f>IF(B236="","",COUNTIFS('Запись'!$F$2:$F$501,B236,'Запись'!$K$2:$K$501,"пришёл"))</f>
        <v/>
      </c>
      <c r="H236" s="5">
        <f>IF(B236="","",COUNTIFS('Запись'!$F$2:$F$501,B236,'Запись'!$K$2:$K$501,"не пришёл"))</f>
        <v/>
      </c>
      <c r="I236" s="8">
        <f>IF(B236="","",IFERROR(_xlfn.MAXIFS('Запись'!$A$2:$A$501,'Запись'!$F$2:$F$501,B236,'Запись'!$K$2:$K$501,"пришёл"),""))</f>
        <v/>
      </c>
    </row>
    <row r="237">
      <c r="A237" s="5" t="n"/>
      <c r="B237" s="6" t="n"/>
      <c r="C237" s="5" t="n"/>
      <c r="D237" s="2" t="n"/>
      <c r="E237" s="5" t="n"/>
      <c r="F237" s="5" t="n"/>
      <c r="G237" s="5">
        <f>IF(B237="","",COUNTIFS('Запись'!$F$2:$F$501,B237,'Запись'!$K$2:$K$501,"пришёл"))</f>
        <v/>
      </c>
      <c r="H237" s="5">
        <f>IF(B237="","",COUNTIFS('Запись'!$F$2:$F$501,B237,'Запись'!$K$2:$K$501,"не пришёл"))</f>
        <v/>
      </c>
      <c r="I237" s="8">
        <f>IF(B237="","",IFERROR(_xlfn.MAXIFS('Запись'!$A$2:$A$501,'Запись'!$F$2:$F$501,B237,'Запись'!$K$2:$K$501,"пришёл"),""))</f>
        <v/>
      </c>
    </row>
    <row r="238">
      <c r="A238" s="5" t="n"/>
      <c r="B238" s="6" t="n"/>
      <c r="C238" s="5" t="n"/>
      <c r="D238" s="2" t="n"/>
      <c r="E238" s="5" t="n"/>
      <c r="F238" s="5" t="n"/>
      <c r="G238" s="5">
        <f>IF(B238="","",COUNTIFS('Запись'!$F$2:$F$501,B238,'Запись'!$K$2:$K$501,"пришёл"))</f>
        <v/>
      </c>
      <c r="H238" s="5">
        <f>IF(B238="","",COUNTIFS('Запись'!$F$2:$F$501,B238,'Запись'!$K$2:$K$501,"не пришёл"))</f>
        <v/>
      </c>
      <c r="I238" s="8">
        <f>IF(B238="","",IFERROR(_xlfn.MAXIFS('Запись'!$A$2:$A$501,'Запись'!$F$2:$F$501,B238,'Запись'!$K$2:$K$501,"пришёл"),""))</f>
        <v/>
      </c>
    </row>
    <row r="239">
      <c r="A239" s="5" t="n"/>
      <c r="B239" s="6" t="n"/>
      <c r="C239" s="5" t="n"/>
      <c r="D239" s="2" t="n"/>
      <c r="E239" s="5" t="n"/>
      <c r="F239" s="5" t="n"/>
      <c r="G239" s="5">
        <f>IF(B239="","",COUNTIFS('Запись'!$F$2:$F$501,B239,'Запись'!$K$2:$K$501,"пришёл"))</f>
        <v/>
      </c>
      <c r="H239" s="5">
        <f>IF(B239="","",COUNTIFS('Запись'!$F$2:$F$501,B239,'Запись'!$K$2:$K$501,"не пришёл"))</f>
        <v/>
      </c>
      <c r="I239" s="8">
        <f>IF(B239="","",IFERROR(_xlfn.MAXIFS('Запись'!$A$2:$A$501,'Запись'!$F$2:$F$501,B239,'Запись'!$K$2:$K$501,"пришёл"),""))</f>
        <v/>
      </c>
    </row>
    <row r="240">
      <c r="A240" s="5" t="n"/>
      <c r="B240" s="6" t="n"/>
      <c r="C240" s="5" t="n"/>
      <c r="D240" s="2" t="n"/>
      <c r="E240" s="5" t="n"/>
      <c r="F240" s="5" t="n"/>
      <c r="G240" s="5">
        <f>IF(B240="","",COUNTIFS('Запись'!$F$2:$F$501,B240,'Запись'!$K$2:$K$501,"пришёл"))</f>
        <v/>
      </c>
      <c r="H240" s="5">
        <f>IF(B240="","",COUNTIFS('Запись'!$F$2:$F$501,B240,'Запись'!$K$2:$K$501,"не пришёл"))</f>
        <v/>
      </c>
      <c r="I240" s="8">
        <f>IF(B240="","",IFERROR(_xlfn.MAXIFS('Запись'!$A$2:$A$501,'Запись'!$F$2:$F$501,B240,'Запись'!$K$2:$K$501,"пришёл"),""))</f>
        <v/>
      </c>
    </row>
    <row r="241">
      <c r="A241" s="5" t="n"/>
      <c r="B241" s="6" t="n"/>
      <c r="C241" s="5" t="n"/>
      <c r="D241" s="2" t="n"/>
      <c r="E241" s="5" t="n"/>
      <c r="F241" s="5" t="n"/>
      <c r="G241" s="5">
        <f>IF(B241="","",COUNTIFS('Запись'!$F$2:$F$501,B241,'Запись'!$K$2:$K$501,"пришёл"))</f>
        <v/>
      </c>
      <c r="H241" s="5">
        <f>IF(B241="","",COUNTIFS('Запись'!$F$2:$F$501,B241,'Запись'!$K$2:$K$501,"не пришёл"))</f>
        <v/>
      </c>
      <c r="I241" s="8">
        <f>IF(B241="","",IFERROR(_xlfn.MAXIFS('Запись'!$A$2:$A$501,'Запись'!$F$2:$F$501,B241,'Запись'!$K$2:$K$501,"пришёл"),""))</f>
        <v/>
      </c>
    </row>
    <row r="242">
      <c r="A242" s="5" t="n"/>
      <c r="B242" s="6" t="n"/>
      <c r="C242" s="5" t="n"/>
      <c r="D242" s="2" t="n"/>
      <c r="E242" s="5" t="n"/>
      <c r="F242" s="5" t="n"/>
      <c r="G242" s="5">
        <f>IF(B242="","",COUNTIFS('Запись'!$F$2:$F$501,B242,'Запись'!$K$2:$K$501,"пришёл"))</f>
        <v/>
      </c>
      <c r="H242" s="5">
        <f>IF(B242="","",COUNTIFS('Запись'!$F$2:$F$501,B242,'Запись'!$K$2:$K$501,"не пришёл"))</f>
        <v/>
      </c>
      <c r="I242" s="8">
        <f>IF(B242="","",IFERROR(_xlfn.MAXIFS('Запись'!$A$2:$A$501,'Запись'!$F$2:$F$501,B242,'Запись'!$K$2:$K$501,"пришёл"),""))</f>
        <v/>
      </c>
    </row>
    <row r="243">
      <c r="A243" s="5" t="n"/>
      <c r="B243" s="6" t="n"/>
      <c r="C243" s="5" t="n"/>
      <c r="D243" s="2" t="n"/>
      <c r="E243" s="5" t="n"/>
      <c r="F243" s="5" t="n"/>
      <c r="G243" s="5">
        <f>IF(B243="","",COUNTIFS('Запись'!$F$2:$F$501,B243,'Запись'!$K$2:$K$501,"пришёл"))</f>
        <v/>
      </c>
      <c r="H243" s="5">
        <f>IF(B243="","",COUNTIFS('Запись'!$F$2:$F$501,B243,'Запись'!$K$2:$K$501,"не пришёл"))</f>
        <v/>
      </c>
      <c r="I243" s="8">
        <f>IF(B243="","",IFERROR(_xlfn.MAXIFS('Запись'!$A$2:$A$501,'Запись'!$F$2:$F$501,B243,'Запись'!$K$2:$K$501,"пришёл"),""))</f>
        <v/>
      </c>
    </row>
    <row r="244">
      <c r="A244" s="5" t="n"/>
      <c r="B244" s="6" t="n"/>
      <c r="C244" s="5" t="n"/>
      <c r="D244" s="2" t="n"/>
      <c r="E244" s="5" t="n"/>
      <c r="F244" s="5" t="n"/>
      <c r="G244" s="5">
        <f>IF(B244="","",COUNTIFS('Запись'!$F$2:$F$501,B244,'Запись'!$K$2:$K$501,"пришёл"))</f>
        <v/>
      </c>
      <c r="H244" s="5">
        <f>IF(B244="","",COUNTIFS('Запись'!$F$2:$F$501,B244,'Запись'!$K$2:$K$501,"не пришёл"))</f>
        <v/>
      </c>
      <c r="I244" s="8">
        <f>IF(B244="","",IFERROR(_xlfn.MAXIFS('Запись'!$A$2:$A$501,'Запись'!$F$2:$F$501,B244,'Запись'!$K$2:$K$501,"пришёл"),""))</f>
        <v/>
      </c>
    </row>
    <row r="245">
      <c r="A245" s="5" t="n"/>
      <c r="B245" s="6" t="n"/>
      <c r="C245" s="5" t="n"/>
      <c r="D245" s="2" t="n"/>
      <c r="E245" s="5" t="n"/>
      <c r="F245" s="5" t="n"/>
      <c r="G245" s="5">
        <f>IF(B245="","",COUNTIFS('Запись'!$F$2:$F$501,B245,'Запись'!$K$2:$K$501,"пришёл"))</f>
        <v/>
      </c>
      <c r="H245" s="5">
        <f>IF(B245="","",COUNTIFS('Запись'!$F$2:$F$501,B245,'Запись'!$K$2:$K$501,"не пришёл"))</f>
        <v/>
      </c>
      <c r="I245" s="8">
        <f>IF(B245="","",IFERROR(_xlfn.MAXIFS('Запись'!$A$2:$A$501,'Запись'!$F$2:$F$501,B245,'Запись'!$K$2:$K$501,"пришёл"),""))</f>
        <v/>
      </c>
    </row>
    <row r="246">
      <c r="A246" s="5" t="n"/>
      <c r="B246" s="6" t="n"/>
      <c r="C246" s="5" t="n"/>
      <c r="D246" s="2" t="n"/>
      <c r="E246" s="5" t="n"/>
      <c r="F246" s="5" t="n"/>
      <c r="G246" s="5">
        <f>IF(B246="","",COUNTIFS('Запись'!$F$2:$F$501,B246,'Запись'!$K$2:$K$501,"пришёл"))</f>
        <v/>
      </c>
      <c r="H246" s="5">
        <f>IF(B246="","",COUNTIFS('Запись'!$F$2:$F$501,B246,'Запись'!$K$2:$K$501,"не пришёл"))</f>
        <v/>
      </c>
      <c r="I246" s="8">
        <f>IF(B246="","",IFERROR(_xlfn.MAXIFS('Запись'!$A$2:$A$501,'Запись'!$F$2:$F$501,B246,'Запись'!$K$2:$K$501,"пришёл"),""))</f>
        <v/>
      </c>
    </row>
    <row r="247">
      <c r="A247" s="5" t="n"/>
      <c r="B247" s="6" t="n"/>
      <c r="C247" s="5" t="n"/>
      <c r="D247" s="2" t="n"/>
      <c r="E247" s="5" t="n"/>
      <c r="F247" s="5" t="n"/>
      <c r="G247" s="5">
        <f>IF(B247="","",COUNTIFS('Запись'!$F$2:$F$501,B247,'Запись'!$K$2:$K$501,"пришёл"))</f>
        <v/>
      </c>
      <c r="H247" s="5">
        <f>IF(B247="","",COUNTIFS('Запись'!$F$2:$F$501,B247,'Запись'!$K$2:$K$501,"не пришёл"))</f>
        <v/>
      </c>
      <c r="I247" s="8">
        <f>IF(B247="","",IFERROR(_xlfn.MAXIFS('Запись'!$A$2:$A$501,'Запись'!$F$2:$F$501,B247,'Запись'!$K$2:$K$501,"пришёл"),""))</f>
        <v/>
      </c>
    </row>
    <row r="248">
      <c r="A248" s="5" t="n"/>
      <c r="B248" s="6" t="n"/>
      <c r="C248" s="5" t="n"/>
      <c r="D248" s="2" t="n"/>
      <c r="E248" s="5" t="n"/>
      <c r="F248" s="5" t="n"/>
      <c r="G248" s="5">
        <f>IF(B248="","",COUNTIFS('Запись'!$F$2:$F$501,B248,'Запись'!$K$2:$K$501,"пришёл"))</f>
        <v/>
      </c>
      <c r="H248" s="5">
        <f>IF(B248="","",COUNTIFS('Запись'!$F$2:$F$501,B248,'Запись'!$K$2:$K$501,"не пришёл"))</f>
        <v/>
      </c>
      <c r="I248" s="8">
        <f>IF(B248="","",IFERROR(_xlfn.MAXIFS('Запись'!$A$2:$A$501,'Запись'!$F$2:$F$501,B248,'Запись'!$K$2:$K$501,"пришёл"),""))</f>
        <v/>
      </c>
    </row>
    <row r="249">
      <c r="A249" s="5" t="n"/>
      <c r="B249" s="6" t="n"/>
      <c r="C249" s="5" t="n"/>
      <c r="D249" s="2" t="n"/>
      <c r="E249" s="5" t="n"/>
      <c r="F249" s="5" t="n"/>
      <c r="G249" s="5">
        <f>IF(B249="","",COUNTIFS('Запись'!$F$2:$F$501,B249,'Запись'!$K$2:$K$501,"пришёл"))</f>
        <v/>
      </c>
      <c r="H249" s="5">
        <f>IF(B249="","",COUNTIFS('Запись'!$F$2:$F$501,B249,'Запись'!$K$2:$K$501,"не пришёл"))</f>
        <v/>
      </c>
      <c r="I249" s="8">
        <f>IF(B249="","",IFERROR(_xlfn.MAXIFS('Запись'!$A$2:$A$501,'Запись'!$F$2:$F$501,B249,'Запись'!$K$2:$K$501,"пришёл"),""))</f>
        <v/>
      </c>
    </row>
    <row r="250">
      <c r="A250" s="5" t="n"/>
      <c r="B250" s="6" t="n"/>
      <c r="C250" s="5" t="n"/>
      <c r="D250" s="2" t="n"/>
      <c r="E250" s="5" t="n"/>
      <c r="F250" s="5" t="n"/>
      <c r="G250" s="5">
        <f>IF(B250="","",COUNTIFS('Запись'!$F$2:$F$501,B250,'Запись'!$K$2:$K$501,"пришёл"))</f>
        <v/>
      </c>
      <c r="H250" s="5">
        <f>IF(B250="","",COUNTIFS('Запись'!$F$2:$F$501,B250,'Запись'!$K$2:$K$501,"не пришёл"))</f>
        <v/>
      </c>
      <c r="I250" s="8">
        <f>IF(B250="","",IFERROR(_xlfn.MAXIFS('Запись'!$A$2:$A$501,'Запись'!$F$2:$F$501,B250,'Запись'!$K$2:$K$501,"пришёл"),""))</f>
        <v/>
      </c>
    </row>
    <row r="251">
      <c r="A251" s="5" t="n"/>
      <c r="B251" s="6" t="n"/>
      <c r="C251" s="5" t="n"/>
      <c r="D251" s="2" t="n"/>
      <c r="E251" s="5" t="n"/>
      <c r="F251" s="5" t="n"/>
      <c r="G251" s="5">
        <f>IF(B251="","",COUNTIFS('Запись'!$F$2:$F$501,B251,'Запись'!$K$2:$K$501,"пришёл"))</f>
        <v/>
      </c>
      <c r="H251" s="5">
        <f>IF(B251="","",COUNTIFS('Запись'!$F$2:$F$501,B251,'Запись'!$K$2:$K$501,"не пришёл"))</f>
        <v/>
      </c>
      <c r="I251" s="8">
        <f>IF(B251="","",IFERROR(_xlfn.MAXIFS('Запись'!$A$2:$A$501,'Запись'!$F$2:$F$501,B251,'Запись'!$K$2:$K$501,"пришёл"),""))</f>
        <v/>
      </c>
    </row>
    <row r="252">
      <c r="A252" s="5" t="n"/>
      <c r="B252" s="6" t="n"/>
      <c r="C252" s="5" t="n"/>
      <c r="D252" s="2" t="n"/>
      <c r="E252" s="5" t="n"/>
      <c r="F252" s="5" t="n"/>
      <c r="G252" s="5">
        <f>IF(B252="","",COUNTIFS('Запись'!$F$2:$F$501,B252,'Запись'!$K$2:$K$501,"пришёл"))</f>
        <v/>
      </c>
      <c r="H252" s="5">
        <f>IF(B252="","",COUNTIFS('Запись'!$F$2:$F$501,B252,'Запись'!$K$2:$K$501,"не пришёл"))</f>
        <v/>
      </c>
      <c r="I252" s="8">
        <f>IF(B252="","",IFERROR(_xlfn.MAXIFS('Запись'!$A$2:$A$501,'Запись'!$F$2:$F$501,B252,'Запись'!$K$2:$K$501,"пришёл"),""))</f>
        <v/>
      </c>
    </row>
    <row r="253">
      <c r="A253" s="5" t="n"/>
      <c r="B253" s="6" t="n"/>
      <c r="C253" s="5" t="n"/>
      <c r="D253" s="2" t="n"/>
      <c r="E253" s="5" t="n"/>
      <c r="F253" s="5" t="n"/>
      <c r="G253" s="5">
        <f>IF(B253="","",COUNTIFS('Запись'!$F$2:$F$501,B253,'Запись'!$K$2:$K$501,"пришёл"))</f>
        <v/>
      </c>
      <c r="H253" s="5">
        <f>IF(B253="","",COUNTIFS('Запись'!$F$2:$F$501,B253,'Запись'!$K$2:$K$501,"не пришёл"))</f>
        <v/>
      </c>
      <c r="I253" s="8">
        <f>IF(B253="","",IFERROR(_xlfn.MAXIFS('Запись'!$A$2:$A$501,'Запись'!$F$2:$F$501,B253,'Запись'!$K$2:$K$501,"пришёл"),""))</f>
        <v/>
      </c>
    </row>
    <row r="254">
      <c r="A254" s="5" t="n"/>
      <c r="B254" s="6" t="n"/>
      <c r="C254" s="5" t="n"/>
      <c r="D254" s="2" t="n"/>
      <c r="E254" s="5" t="n"/>
      <c r="F254" s="5" t="n"/>
      <c r="G254" s="5">
        <f>IF(B254="","",COUNTIFS('Запись'!$F$2:$F$501,B254,'Запись'!$K$2:$K$501,"пришёл"))</f>
        <v/>
      </c>
      <c r="H254" s="5">
        <f>IF(B254="","",COUNTIFS('Запись'!$F$2:$F$501,B254,'Запись'!$K$2:$K$501,"не пришёл"))</f>
        <v/>
      </c>
      <c r="I254" s="8">
        <f>IF(B254="","",IFERROR(_xlfn.MAXIFS('Запись'!$A$2:$A$501,'Запись'!$F$2:$F$501,B254,'Запись'!$K$2:$K$501,"пришёл"),""))</f>
        <v/>
      </c>
    </row>
    <row r="255">
      <c r="A255" s="5" t="n"/>
      <c r="B255" s="6" t="n"/>
      <c r="C255" s="5" t="n"/>
      <c r="D255" s="2" t="n"/>
      <c r="E255" s="5" t="n"/>
      <c r="F255" s="5" t="n"/>
      <c r="G255" s="5">
        <f>IF(B255="","",COUNTIFS('Запись'!$F$2:$F$501,B255,'Запись'!$K$2:$K$501,"пришёл"))</f>
        <v/>
      </c>
      <c r="H255" s="5">
        <f>IF(B255="","",COUNTIFS('Запись'!$F$2:$F$501,B255,'Запись'!$K$2:$K$501,"не пришёл"))</f>
        <v/>
      </c>
      <c r="I255" s="8">
        <f>IF(B255="","",IFERROR(_xlfn.MAXIFS('Запись'!$A$2:$A$501,'Запись'!$F$2:$F$501,B255,'Запись'!$K$2:$K$501,"пришёл"),""))</f>
        <v/>
      </c>
    </row>
    <row r="256">
      <c r="A256" s="5" t="n"/>
      <c r="B256" s="6" t="n"/>
      <c r="C256" s="5" t="n"/>
      <c r="D256" s="2" t="n"/>
      <c r="E256" s="5" t="n"/>
      <c r="F256" s="5" t="n"/>
      <c r="G256" s="5">
        <f>IF(B256="","",COUNTIFS('Запись'!$F$2:$F$501,B256,'Запись'!$K$2:$K$501,"пришёл"))</f>
        <v/>
      </c>
      <c r="H256" s="5">
        <f>IF(B256="","",COUNTIFS('Запись'!$F$2:$F$501,B256,'Запись'!$K$2:$K$501,"не пришёл"))</f>
        <v/>
      </c>
      <c r="I256" s="8">
        <f>IF(B256="","",IFERROR(_xlfn.MAXIFS('Запись'!$A$2:$A$501,'Запись'!$F$2:$F$501,B256,'Запись'!$K$2:$K$501,"пришёл"),""))</f>
        <v/>
      </c>
    </row>
    <row r="257">
      <c r="A257" s="5" t="n"/>
      <c r="B257" s="6" t="n"/>
      <c r="C257" s="5" t="n"/>
      <c r="D257" s="2" t="n"/>
      <c r="E257" s="5" t="n"/>
      <c r="F257" s="5" t="n"/>
      <c r="G257" s="5">
        <f>IF(B257="","",COUNTIFS('Запись'!$F$2:$F$501,B257,'Запись'!$K$2:$K$501,"пришёл"))</f>
        <v/>
      </c>
      <c r="H257" s="5">
        <f>IF(B257="","",COUNTIFS('Запись'!$F$2:$F$501,B257,'Запись'!$K$2:$K$501,"не пришёл"))</f>
        <v/>
      </c>
      <c r="I257" s="8">
        <f>IF(B257="","",IFERROR(_xlfn.MAXIFS('Запись'!$A$2:$A$501,'Запись'!$F$2:$F$501,B257,'Запись'!$K$2:$K$501,"пришёл"),""))</f>
        <v/>
      </c>
    </row>
    <row r="258">
      <c r="A258" s="5" t="n"/>
      <c r="B258" s="6" t="n"/>
      <c r="C258" s="5" t="n"/>
      <c r="D258" s="2" t="n"/>
      <c r="E258" s="5" t="n"/>
      <c r="F258" s="5" t="n"/>
      <c r="G258" s="5">
        <f>IF(B258="","",COUNTIFS('Запись'!$F$2:$F$501,B258,'Запись'!$K$2:$K$501,"пришёл"))</f>
        <v/>
      </c>
      <c r="H258" s="5">
        <f>IF(B258="","",COUNTIFS('Запись'!$F$2:$F$501,B258,'Запись'!$K$2:$K$501,"не пришёл"))</f>
        <v/>
      </c>
      <c r="I258" s="8">
        <f>IF(B258="","",IFERROR(_xlfn.MAXIFS('Запись'!$A$2:$A$501,'Запись'!$F$2:$F$501,B258,'Запись'!$K$2:$K$501,"пришёл"),""))</f>
        <v/>
      </c>
    </row>
    <row r="259">
      <c r="A259" s="5" t="n"/>
      <c r="B259" s="6" t="n"/>
      <c r="C259" s="5" t="n"/>
      <c r="D259" s="2" t="n"/>
      <c r="E259" s="5" t="n"/>
      <c r="F259" s="5" t="n"/>
      <c r="G259" s="5">
        <f>IF(B259="","",COUNTIFS('Запись'!$F$2:$F$501,B259,'Запись'!$K$2:$K$501,"пришёл"))</f>
        <v/>
      </c>
      <c r="H259" s="5">
        <f>IF(B259="","",COUNTIFS('Запись'!$F$2:$F$501,B259,'Запись'!$K$2:$K$501,"не пришёл"))</f>
        <v/>
      </c>
      <c r="I259" s="8">
        <f>IF(B259="","",IFERROR(_xlfn.MAXIFS('Запись'!$A$2:$A$501,'Запись'!$F$2:$F$501,B259,'Запись'!$K$2:$K$501,"пришёл"),""))</f>
        <v/>
      </c>
    </row>
    <row r="260">
      <c r="A260" s="5" t="n"/>
      <c r="B260" s="6" t="n"/>
      <c r="C260" s="5" t="n"/>
      <c r="D260" s="2" t="n"/>
      <c r="E260" s="5" t="n"/>
      <c r="F260" s="5" t="n"/>
      <c r="G260" s="5">
        <f>IF(B260="","",COUNTIFS('Запись'!$F$2:$F$501,B260,'Запись'!$K$2:$K$501,"пришёл"))</f>
        <v/>
      </c>
      <c r="H260" s="5">
        <f>IF(B260="","",COUNTIFS('Запись'!$F$2:$F$501,B260,'Запись'!$K$2:$K$501,"не пришёл"))</f>
        <v/>
      </c>
      <c r="I260" s="8">
        <f>IF(B260="","",IFERROR(_xlfn.MAXIFS('Запись'!$A$2:$A$501,'Запись'!$F$2:$F$501,B260,'Запись'!$K$2:$K$501,"пришёл"),""))</f>
        <v/>
      </c>
    </row>
    <row r="261">
      <c r="A261" s="5" t="n"/>
      <c r="B261" s="6" t="n"/>
      <c r="C261" s="5" t="n"/>
      <c r="D261" s="2" t="n"/>
      <c r="E261" s="5" t="n"/>
      <c r="F261" s="5" t="n"/>
      <c r="G261" s="5">
        <f>IF(B261="","",COUNTIFS('Запись'!$F$2:$F$501,B261,'Запись'!$K$2:$K$501,"пришёл"))</f>
        <v/>
      </c>
      <c r="H261" s="5">
        <f>IF(B261="","",COUNTIFS('Запись'!$F$2:$F$501,B261,'Запись'!$K$2:$K$501,"не пришёл"))</f>
        <v/>
      </c>
      <c r="I261" s="8">
        <f>IF(B261="","",IFERROR(_xlfn.MAXIFS('Запись'!$A$2:$A$501,'Запись'!$F$2:$F$501,B261,'Запись'!$K$2:$K$501,"пришёл"),""))</f>
        <v/>
      </c>
    </row>
    <row r="262">
      <c r="A262" s="5" t="n"/>
      <c r="B262" s="6" t="n"/>
      <c r="C262" s="5" t="n"/>
      <c r="D262" s="2" t="n"/>
      <c r="E262" s="5" t="n"/>
      <c r="F262" s="5" t="n"/>
      <c r="G262" s="5">
        <f>IF(B262="","",COUNTIFS('Запись'!$F$2:$F$501,B262,'Запись'!$K$2:$K$501,"пришёл"))</f>
        <v/>
      </c>
      <c r="H262" s="5">
        <f>IF(B262="","",COUNTIFS('Запись'!$F$2:$F$501,B262,'Запись'!$K$2:$K$501,"не пришёл"))</f>
        <v/>
      </c>
      <c r="I262" s="8">
        <f>IF(B262="","",IFERROR(_xlfn.MAXIFS('Запись'!$A$2:$A$501,'Запись'!$F$2:$F$501,B262,'Запись'!$K$2:$K$501,"пришёл"),""))</f>
        <v/>
      </c>
    </row>
    <row r="263">
      <c r="A263" s="5" t="n"/>
      <c r="B263" s="6" t="n"/>
      <c r="C263" s="5" t="n"/>
      <c r="D263" s="2" t="n"/>
      <c r="E263" s="5" t="n"/>
      <c r="F263" s="5" t="n"/>
      <c r="G263" s="5">
        <f>IF(B263="","",COUNTIFS('Запись'!$F$2:$F$501,B263,'Запись'!$K$2:$K$501,"пришёл"))</f>
        <v/>
      </c>
      <c r="H263" s="5">
        <f>IF(B263="","",COUNTIFS('Запись'!$F$2:$F$501,B263,'Запись'!$K$2:$K$501,"не пришёл"))</f>
        <v/>
      </c>
      <c r="I263" s="8">
        <f>IF(B263="","",IFERROR(_xlfn.MAXIFS('Запись'!$A$2:$A$501,'Запись'!$F$2:$F$501,B263,'Запись'!$K$2:$K$501,"пришёл"),""))</f>
        <v/>
      </c>
    </row>
    <row r="264">
      <c r="A264" s="5" t="n"/>
      <c r="B264" s="6" t="n"/>
      <c r="C264" s="5" t="n"/>
      <c r="D264" s="2" t="n"/>
      <c r="E264" s="5" t="n"/>
      <c r="F264" s="5" t="n"/>
      <c r="G264" s="5">
        <f>IF(B264="","",COUNTIFS('Запись'!$F$2:$F$501,B264,'Запись'!$K$2:$K$501,"пришёл"))</f>
        <v/>
      </c>
      <c r="H264" s="5">
        <f>IF(B264="","",COUNTIFS('Запись'!$F$2:$F$501,B264,'Запись'!$K$2:$K$501,"не пришёл"))</f>
        <v/>
      </c>
      <c r="I264" s="8">
        <f>IF(B264="","",IFERROR(_xlfn.MAXIFS('Запись'!$A$2:$A$501,'Запись'!$F$2:$F$501,B264,'Запись'!$K$2:$K$501,"пришёл"),""))</f>
        <v/>
      </c>
    </row>
    <row r="265">
      <c r="A265" s="5" t="n"/>
      <c r="B265" s="6" t="n"/>
      <c r="C265" s="5" t="n"/>
      <c r="D265" s="2" t="n"/>
      <c r="E265" s="5" t="n"/>
      <c r="F265" s="5" t="n"/>
      <c r="G265" s="5">
        <f>IF(B265="","",COUNTIFS('Запись'!$F$2:$F$501,B265,'Запись'!$K$2:$K$501,"пришёл"))</f>
        <v/>
      </c>
      <c r="H265" s="5">
        <f>IF(B265="","",COUNTIFS('Запись'!$F$2:$F$501,B265,'Запись'!$K$2:$K$501,"не пришёл"))</f>
        <v/>
      </c>
      <c r="I265" s="8">
        <f>IF(B265="","",IFERROR(_xlfn.MAXIFS('Запись'!$A$2:$A$501,'Запись'!$F$2:$F$501,B265,'Запись'!$K$2:$K$501,"пришёл"),""))</f>
        <v/>
      </c>
    </row>
    <row r="266">
      <c r="A266" s="5" t="n"/>
      <c r="B266" s="6" t="n"/>
      <c r="C266" s="5" t="n"/>
      <c r="D266" s="2" t="n"/>
      <c r="E266" s="5" t="n"/>
      <c r="F266" s="5" t="n"/>
      <c r="G266" s="5">
        <f>IF(B266="","",COUNTIFS('Запись'!$F$2:$F$501,B266,'Запись'!$K$2:$K$501,"пришёл"))</f>
        <v/>
      </c>
      <c r="H266" s="5">
        <f>IF(B266="","",COUNTIFS('Запись'!$F$2:$F$501,B266,'Запись'!$K$2:$K$501,"не пришёл"))</f>
        <v/>
      </c>
      <c r="I266" s="8">
        <f>IF(B266="","",IFERROR(_xlfn.MAXIFS('Запись'!$A$2:$A$501,'Запись'!$F$2:$F$501,B266,'Запись'!$K$2:$K$501,"пришёл"),""))</f>
        <v/>
      </c>
    </row>
    <row r="267">
      <c r="A267" s="5" t="n"/>
      <c r="B267" s="6" t="n"/>
      <c r="C267" s="5" t="n"/>
      <c r="D267" s="2" t="n"/>
      <c r="E267" s="5" t="n"/>
      <c r="F267" s="5" t="n"/>
      <c r="G267" s="5">
        <f>IF(B267="","",COUNTIFS('Запись'!$F$2:$F$501,B267,'Запись'!$K$2:$K$501,"пришёл"))</f>
        <v/>
      </c>
      <c r="H267" s="5">
        <f>IF(B267="","",COUNTIFS('Запись'!$F$2:$F$501,B267,'Запись'!$K$2:$K$501,"не пришёл"))</f>
        <v/>
      </c>
      <c r="I267" s="8">
        <f>IF(B267="","",IFERROR(_xlfn.MAXIFS('Запись'!$A$2:$A$501,'Запись'!$F$2:$F$501,B267,'Запись'!$K$2:$K$501,"пришёл"),""))</f>
        <v/>
      </c>
    </row>
    <row r="268">
      <c r="A268" s="5" t="n"/>
      <c r="B268" s="6" t="n"/>
      <c r="C268" s="5" t="n"/>
      <c r="D268" s="2" t="n"/>
      <c r="E268" s="5" t="n"/>
      <c r="F268" s="5" t="n"/>
      <c r="G268" s="5">
        <f>IF(B268="","",COUNTIFS('Запись'!$F$2:$F$501,B268,'Запись'!$K$2:$K$501,"пришёл"))</f>
        <v/>
      </c>
      <c r="H268" s="5">
        <f>IF(B268="","",COUNTIFS('Запись'!$F$2:$F$501,B268,'Запись'!$K$2:$K$501,"не пришёл"))</f>
        <v/>
      </c>
      <c r="I268" s="8">
        <f>IF(B268="","",IFERROR(_xlfn.MAXIFS('Запись'!$A$2:$A$501,'Запись'!$F$2:$F$501,B268,'Запись'!$K$2:$K$501,"пришёл"),""))</f>
        <v/>
      </c>
    </row>
    <row r="269">
      <c r="A269" s="5" t="n"/>
      <c r="B269" s="6" t="n"/>
      <c r="C269" s="5" t="n"/>
      <c r="D269" s="2" t="n"/>
      <c r="E269" s="5" t="n"/>
      <c r="F269" s="5" t="n"/>
      <c r="G269" s="5">
        <f>IF(B269="","",COUNTIFS('Запись'!$F$2:$F$501,B269,'Запись'!$K$2:$K$501,"пришёл"))</f>
        <v/>
      </c>
      <c r="H269" s="5">
        <f>IF(B269="","",COUNTIFS('Запись'!$F$2:$F$501,B269,'Запись'!$K$2:$K$501,"не пришёл"))</f>
        <v/>
      </c>
      <c r="I269" s="8">
        <f>IF(B269="","",IFERROR(_xlfn.MAXIFS('Запись'!$A$2:$A$501,'Запись'!$F$2:$F$501,B269,'Запись'!$K$2:$K$501,"пришёл"),""))</f>
        <v/>
      </c>
    </row>
    <row r="270">
      <c r="A270" s="5" t="n"/>
      <c r="B270" s="6" t="n"/>
      <c r="C270" s="5" t="n"/>
      <c r="D270" s="2" t="n"/>
      <c r="E270" s="5" t="n"/>
      <c r="F270" s="5" t="n"/>
      <c r="G270" s="5">
        <f>IF(B270="","",COUNTIFS('Запись'!$F$2:$F$501,B270,'Запись'!$K$2:$K$501,"пришёл"))</f>
        <v/>
      </c>
      <c r="H270" s="5">
        <f>IF(B270="","",COUNTIFS('Запись'!$F$2:$F$501,B270,'Запись'!$K$2:$K$501,"не пришёл"))</f>
        <v/>
      </c>
      <c r="I270" s="8">
        <f>IF(B270="","",IFERROR(_xlfn.MAXIFS('Запись'!$A$2:$A$501,'Запись'!$F$2:$F$501,B270,'Запись'!$K$2:$K$501,"пришёл"),""))</f>
        <v/>
      </c>
    </row>
    <row r="271">
      <c r="A271" s="5" t="n"/>
      <c r="B271" s="6" t="n"/>
      <c r="C271" s="5" t="n"/>
      <c r="D271" s="2" t="n"/>
      <c r="E271" s="5" t="n"/>
      <c r="F271" s="5" t="n"/>
      <c r="G271" s="5">
        <f>IF(B271="","",COUNTIFS('Запись'!$F$2:$F$501,B271,'Запись'!$K$2:$K$501,"пришёл"))</f>
        <v/>
      </c>
      <c r="H271" s="5">
        <f>IF(B271="","",COUNTIFS('Запись'!$F$2:$F$501,B271,'Запись'!$K$2:$K$501,"не пришёл"))</f>
        <v/>
      </c>
      <c r="I271" s="8">
        <f>IF(B271="","",IFERROR(_xlfn.MAXIFS('Запись'!$A$2:$A$501,'Запись'!$F$2:$F$501,B271,'Запись'!$K$2:$K$501,"пришёл"),""))</f>
        <v/>
      </c>
    </row>
    <row r="272">
      <c r="A272" s="5" t="n"/>
      <c r="B272" s="6" t="n"/>
      <c r="C272" s="5" t="n"/>
      <c r="D272" s="2" t="n"/>
      <c r="E272" s="5" t="n"/>
      <c r="F272" s="5" t="n"/>
      <c r="G272" s="5">
        <f>IF(B272="","",COUNTIFS('Запись'!$F$2:$F$501,B272,'Запись'!$K$2:$K$501,"пришёл"))</f>
        <v/>
      </c>
      <c r="H272" s="5">
        <f>IF(B272="","",COUNTIFS('Запись'!$F$2:$F$501,B272,'Запись'!$K$2:$K$501,"не пришёл"))</f>
        <v/>
      </c>
      <c r="I272" s="8">
        <f>IF(B272="","",IFERROR(_xlfn.MAXIFS('Запись'!$A$2:$A$501,'Запись'!$F$2:$F$501,B272,'Запись'!$K$2:$K$501,"пришёл"),""))</f>
        <v/>
      </c>
    </row>
    <row r="273">
      <c r="A273" s="5" t="n"/>
      <c r="B273" s="6" t="n"/>
      <c r="C273" s="5" t="n"/>
      <c r="D273" s="2" t="n"/>
      <c r="E273" s="5" t="n"/>
      <c r="F273" s="5" t="n"/>
      <c r="G273" s="5">
        <f>IF(B273="","",COUNTIFS('Запись'!$F$2:$F$501,B273,'Запись'!$K$2:$K$501,"пришёл"))</f>
        <v/>
      </c>
      <c r="H273" s="5">
        <f>IF(B273="","",COUNTIFS('Запись'!$F$2:$F$501,B273,'Запись'!$K$2:$K$501,"не пришёл"))</f>
        <v/>
      </c>
      <c r="I273" s="8">
        <f>IF(B273="","",IFERROR(_xlfn.MAXIFS('Запись'!$A$2:$A$501,'Запись'!$F$2:$F$501,B273,'Запись'!$K$2:$K$501,"пришёл"),""))</f>
        <v/>
      </c>
    </row>
    <row r="274">
      <c r="A274" s="5" t="n"/>
      <c r="B274" s="6" t="n"/>
      <c r="C274" s="5" t="n"/>
      <c r="D274" s="2" t="n"/>
      <c r="E274" s="5" t="n"/>
      <c r="F274" s="5" t="n"/>
      <c r="G274" s="5">
        <f>IF(B274="","",COUNTIFS('Запись'!$F$2:$F$501,B274,'Запись'!$K$2:$K$501,"пришёл"))</f>
        <v/>
      </c>
      <c r="H274" s="5">
        <f>IF(B274="","",COUNTIFS('Запись'!$F$2:$F$501,B274,'Запись'!$K$2:$K$501,"не пришёл"))</f>
        <v/>
      </c>
      <c r="I274" s="8">
        <f>IF(B274="","",IFERROR(_xlfn.MAXIFS('Запись'!$A$2:$A$501,'Запись'!$F$2:$F$501,B274,'Запись'!$K$2:$K$501,"пришёл"),""))</f>
        <v/>
      </c>
    </row>
    <row r="275">
      <c r="A275" s="5" t="n"/>
      <c r="B275" s="6" t="n"/>
      <c r="C275" s="5" t="n"/>
      <c r="D275" s="2" t="n"/>
      <c r="E275" s="5" t="n"/>
      <c r="F275" s="5" t="n"/>
      <c r="G275" s="5">
        <f>IF(B275="","",COUNTIFS('Запись'!$F$2:$F$501,B275,'Запись'!$K$2:$K$501,"пришёл"))</f>
        <v/>
      </c>
      <c r="H275" s="5">
        <f>IF(B275="","",COUNTIFS('Запись'!$F$2:$F$501,B275,'Запись'!$K$2:$K$501,"не пришёл"))</f>
        <v/>
      </c>
      <c r="I275" s="8">
        <f>IF(B275="","",IFERROR(_xlfn.MAXIFS('Запись'!$A$2:$A$501,'Запись'!$F$2:$F$501,B275,'Запись'!$K$2:$K$501,"пришёл"),""))</f>
        <v/>
      </c>
    </row>
    <row r="276">
      <c r="A276" s="5" t="n"/>
      <c r="B276" s="6" t="n"/>
      <c r="C276" s="5" t="n"/>
      <c r="D276" s="2" t="n"/>
      <c r="E276" s="5" t="n"/>
      <c r="F276" s="5" t="n"/>
      <c r="G276" s="5">
        <f>IF(B276="","",COUNTIFS('Запись'!$F$2:$F$501,B276,'Запись'!$K$2:$K$501,"пришёл"))</f>
        <v/>
      </c>
      <c r="H276" s="5">
        <f>IF(B276="","",COUNTIFS('Запись'!$F$2:$F$501,B276,'Запись'!$K$2:$K$501,"не пришёл"))</f>
        <v/>
      </c>
      <c r="I276" s="8">
        <f>IF(B276="","",IFERROR(_xlfn.MAXIFS('Запись'!$A$2:$A$501,'Запись'!$F$2:$F$501,B276,'Запись'!$K$2:$K$501,"пришёл"),""))</f>
        <v/>
      </c>
    </row>
    <row r="277">
      <c r="A277" s="5" t="n"/>
      <c r="B277" s="6" t="n"/>
      <c r="C277" s="5" t="n"/>
      <c r="D277" s="2" t="n"/>
      <c r="E277" s="5" t="n"/>
      <c r="F277" s="5" t="n"/>
      <c r="G277" s="5">
        <f>IF(B277="","",COUNTIFS('Запись'!$F$2:$F$501,B277,'Запись'!$K$2:$K$501,"пришёл"))</f>
        <v/>
      </c>
      <c r="H277" s="5">
        <f>IF(B277="","",COUNTIFS('Запись'!$F$2:$F$501,B277,'Запись'!$K$2:$K$501,"не пришёл"))</f>
        <v/>
      </c>
      <c r="I277" s="8">
        <f>IF(B277="","",IFERROR(_xlfn.MAXIFS('Запись'!$A$2:$A$501,'Запись'!$F$2:$F$501,B277,'Запись'!$K$2:$K$501,"пришёл"),""))</f>
        <v/>
      </c>
    </row>
    <row r="278">
      <c r="A278" s="5" t="n"/>
      <c r="B278" s="6" t="n"/>
      <c r="C278" s="5" t="n"/>
      <c r="D278" s="2" t="n"/>
      <c r="E278" s="5" t="n"/>
      <c r="F278" s="5" t="n"/>
      <c r="G278" s="5">
        <f>IF(B278="","",COUNTIFS('Запись'!$F$2:$F$501,B278,'Запись'!$K$2:$K$501,"пришёл"))</f>
        <v/>
      </c>
      <c r="H278" s="5">
        <f>IF(B278="","",COUNTIFS('Запись'!$F$2:$F$501,B278,'Запись'!$K$2:$K$501,"не пришёл"))</f>
        <v/>
      </c>
      <c r="I278" s="8">
        <f>IF(B278="","",IFERROR(_xlfn.MAXIFS('Запись'!$A$2:$A$501,'Запись'!$F$2:$F$501,B278,'Запись'!$K$2:$K$501,"пришёл"),""))</f>
        <v/>
      </c>
    </row>
    <row r="279">
      <c r="A279" s="5" t="n"/>
      <c r="B279" s="6" t="n"/>
      <c r="C279" s="5" t="n"/>
      <c r="D279" s="2" t="n"/>
      <c r="E279" s="5" t="n"/>
      <c r="F279" s="5" t="n"/>
      <c r="G279" s="5">
        <f>IF(B279="","",COUNTIFS('Запись'!$F$2:$F$501,B279,'Запись'!$K$2:$K$501,"пришёл"))</f>
        <v/>
      </c>
      <c r="H279" s="5">
        <f>IF(B279="","",COUNTIFS('Запись'!$F$2:$F$501,B279,'Запись'!$K$2:$K$501,"не пришёл"))</f>
        <v/>
      </c>
      <c r="I279" s="8">
        <f>IF(B279="","",IFERROR(_xlfn.MAXIFS('Запись'!$A$2:$A$501,'Запись'!$F$2:$F$501,B279,'Запись'!$K$2:$K$501,"пришёл"),""))</f>
        <v/>
      </c>
    </row>
    <row r="280">
      <c r="A280" s="5" t="n"/>
      <c r="B280" s="6" t="n"/>
      <c r="C280" s="5" t="n"/>
      <c r="D280" s="2" t="n"/>
      <c r="E280" s="5" t="n"/>
      <c r="F280" s="5" t="n"/>
      <c r="G280" s="5">
        <f>IF(B280="","",COUNTIFS('Запись'!$F$2:$F$501,B280,'Запись'!$K$2:$K$501,"пришёл"))</f>
        <v/>
      </c>
      <c r="H280" s="5">
        <f>IF(B280="","",COUNTIFS('Запись'!$F$2:$F$501,B280,'Запись'!$K$2:$K$501,"не пришёл"))</f>
        <v/>
      </c>
      <c r="I280" s="8">
        <f>IF(B280="","",IFERROR(_xlfn.MAXIFS('Запись'!$A$2:$A$501,'Запись'!$F$2:$F$501,B280,'Запись'!$K$2:$K$501,"пришёл"),""))</f>
        <v/>
      </c>
    </row>
    <row r="281">
      <c r="A281" s="5" t="n"/>
      <c r="B281" s="6" t="n"/>
      <c r="C281" s="5" t="n"/>
      <c r="D281" s="2" t="n"/>
      <c r="E281" s="5" t="n"/>
      <c r="F281" s="5" t="n"/>
      <c r="G281" s="5">
        <f>IF(B281="","",COUNTIFS('Запись'!$F$2:$F$501,B281,'Запись'!$K$2:$K$501,"пришёл"))</f>
        <v/>
      </c>
      <c r="H281" s="5">
        <f>IF(B281="","",COUNTIFS('Запись'!$F$2:$F$501,B281,'Запись'!$K$2:$K$501,"не пришёл"))</f>
        <v/>
      </c>
      <c r="I281" s="8">
        <f>IF(B281="","",IFERROR(_xlfn.MAXIFS('Запись'!$A$2:$A$501,'Запись'!$F$2:$F$501,B281,'Запись'!$K$2:$K$501,"пришёл"),""))</f>
        <v/>
      </c>
    </row>
    <row r="282">
      <c r="A282" s="5" t="n"/>
      <c r="B282" s="6" t="n"/>
      <c r="C282" s="5" t="n"/>
      <c r="D282" s="2" t="n"/>
      <c r="E282" s="5" t="n"/>
      <c r="F282" s="5" t="n"/>
      <c r="G282" s="5">
        <f>IF(B282="","",COUNTIFS('Запись'!$F$2:$F$501,B282,'Запись'!$K$2:$K$501,"пришёл"))</f>
        <v/>
      </c>
      <c r="H282" s="5">
        <f>IF(B282="","",COUNTIFS('Запись'!$F$2:$F$501,B282,'Запись'!$K$2:$K$501,"не пришёл"))</f>
        <v/>
      </c>
      <c r="I282" s="8">
        <f>IF(B282="","",IFERROR(_xlfn.MAXIFS('Запись'!$A$2:$A$501,'Запись'!$F$2:$F$501,B282,'Запись'!$K$2:$K$501,"пришёл"),""))</f>
        <v/>
      </c>
    </row>
    <row r="283">
      <c r="A283" s="5" t="n"/>
      <c r="B283" s="6" t="n"/>
      <c r="C283" s="5" t="n"/>
      <c r="D283" s="2" t="n"/>
      <c r="E283" s="5" t="n"/>
      <c r="F283" s="5" t="n"/>
      <c r="G283" s="5">
        <f>IF(B283="","",COUNTIFS('Запись'!$F$2:$F$501,B283,'Запись'!$K$2:$K$501,"пришёл"))</f>
        <v/>
      </c>
      <c r="H283" s="5">
        <f>IF(B283="","",COUNTIFS('Запись'!$F$2:$F$501,B283,'Запись'!$K$2:$K$501,"не пришёл"))</f>
        <v/>
      </c>
      <c r="I283" s="8">
        <f>IF(B283="","",IFERROR(_xlfn.MAXIFS('Запись'!$A$2:$A$501,'Запись'!$F$2:$F$501,B283,'Запись'!$K$2:$K$501,"пришёл"),""))</f>
        <v/>
      </c>
    </row>
    <row r="284">
      <c r="A284" s="5" t="n"/>
      <c r="B284" s="6" t="n"/>
      <c r="C284" s="5" t="n"/>
      <c r="D284" s="2" t="n"/>
      <c r="E284" s="5" t="n"/>
      <c r="F284" s="5" t="n"/>
      <c r="G284" s="5">
        <f>IF(B284="","",COUNTIFS('Запись'!$F$2:$F$501,B284,'Запись'!$K$2:$K$501,"пришёл"))</f>
        <v/>
      </c>
      <c r="H284" s="5">
        <f>IF(B284="","",COUNTIFS('Запись'!$F$2:$F$501,B284,'Запись'!$K$2:$K$501,"не пришёл"))</f>
        <v/>
      </c>
      <c r="I284" s="8">
        <f>IF(B284="","",IFERROR(_xlfn.MAXIFS('Запись'!$A$2:$A$501,'Запись'!$F$2:$F$501,B284,'Запись'!$K$2:$K$501,"пришёл"),""))</f>
        <v/>
      </c>
    </row>
    <row r="285">
      <c r="A285" s="5" t="n"/>
      <c r="B285" s="6" t="n"/>
      <c r="C285" s="5" t="n"/>
      <c r="D285" s="2" t="n"/>
      <c r="E285" s="5" t="n"/>
      <c r="F285" s="5" t="n"/>
      <c r="G285" s="5">
        <f>IF(B285="","",COUNTIFS('Запись'!$F$2:$F$501,B285,'Запись'!$K$2:$K$501,"пришёл"))</f>
        <v/>
      </c>
      <c r="H285" s="5">
        <f>IF(B285="","",COUNTIFS('Запись'!$F$2:$F$501,B285,'Запись'!$K$2:$K$501,"не пришёл"))</f>
        <v/>
      </c>
      <c r="I285" s="8">
        <f>IF(B285="","",IFERROR(_xlfn.MAXIFS('Запись'!$A$2:$A$501,'Запись'!$F$2:$F$501,B285,'Запись'!$K$2:$K$501,"пришёл"),""))</f>
        <v/>
      </c>
    </row>
    <row r="286">
      <c r="A286" s="5" t="n"/>
      <c r="B286" s="6" t="n"/>
      <c r="C286" s="5" t="n"/>
      <c r="D286" s="2" t="n"/>
      <c r="E286" s="5" t="n"/>
      <c r="F286" s="5" t="n"/>
      <c r="G286" s="5">
        <f>IF(B286="","",COUNTIFS('Запись'!$F$2:$F$501,B286,'Запись'!$K$2:$K$501,"пришёл"))</f>
        <v/>
      </c>
      <c r="H286" s="5">
        <f>IF(B286="","",COUNTIFS('Запись'!$F$2:$F$501,B286,'Запись'!$K$2:$K$501,"не пришёл"))</f>
        <v/>
      </c>
      <c r="I286" s="8">
        <f>IF(B286="","",IFERROR(_xlfn.MAXIFS('Запись'!$A$2:$A$501,'Запись'!$F$2:$F$501,B286,'Запись'!$K$2:$K$501,"пришёл"),""))</f>
        <v/>
      </c>
    </row>
    <row r="287">
      <c r="A287" s="5" t="n"/>
      <c r="B287" s="6" t="n"/>
      <c r="C287" s="5" t="n"/>
      <c r="D287" s="2" t="n"/>
      <c r="E287" s="5" t="n"/>
      <c r="F287" s="5" t="n"/>
      <c r="G287" s="5">
        <f>IF(B287="","",COUNTIFS('Запись'!$F$2:$F$501,B287,'Запись'!$K$2:$K$501,"пришёл"))</f>
        <v/>
      </c>
      <c r="H287" s="5">
        <f>IF(B287="","",COUNTIFS('Запись'!$F$2:$F$501,B287,'Запись'!$K$2:$K$501,"не пришёл"))</f>
        <v/>
      </c>
      <c r="I287" s="8">
        <f>IF(B287="","",IFERROR(_xlfn.MAXIFS('Запись'!$A$2:$A$501,'Запись'!$F$2:$F$501,B287,'Запись'!$K$2:$K$501,"пришёл"),""))</f>
        <v/>
      </c>
    </row>
    <row r="288">
      <c r="A288" s="5" t="n"/>
      <c r="B288" s="6" t="n"/>
      <c r="C288" s="5" t="n"/>
      <c r="D288" s="2" t="n"/>
      <c r="E288" s="5" t="n"/>
      <c r="F288" s="5" t="n"/>
      <c r="G288" s="5">
        <f>IF(B288="","",COUNTIFS('Запись'!$F$2:$F$501,B288,'Запись'!$K$2:$K$501,"пришёл"))</f>
        <v/>
      </c>
      <c r="H288" s="5">
        <f>IF(B288="","",COUNTIFS('Запись'!$F$2:$F$501,B288,'Запись'!$K$2:$K$501,"не пришёл"))</f>
        <v/>
      </c>
      <c r="I288" s="8">
        <f>IF(B288="","",IFERROR(_xlfn.MAXIFS('Запись'!$A$2:$A$501,'Запись'!$F$2:$F$501,B288,'Запись'!$K$2:$K$501,"пришёл"),""))</f>
        <v/>
      </c>
    </row>
    <row r="289">
      <c r="A289" s="5" t="n"/>
      <c r="B289" s="6" t="n"/>
      <c r="C289" s="5" t="n"/>
      <c r="D289" s="2" t="n"/>
      <c r="E289" s="5" t="n"/>
      <c r="F289" s="5" t="n"/>
      <c r="G289" s="5">
        <f>IF(B289="","",COUNTIFS('Запись'!$F$2:$F$501,B289,'Запись'!$K$2:$K$501,"пришёл"))</f>
        <v/>
      </c>
      <c r="H289" s="5">
        <f>IF(B289="","",COUNTIFS('Запись'!$F$2:$F$501,B289,'Запись'!$K$2:$K$501,"не пришёл"))</f>
        <v/>
      </c>
      <c r="I289" s="8">
        <f>IF(B289="","",IFERROR(_xlfn.MAXIFS('Запись'!$A$2:$A$501,'Запись'!$F$2:$F$501,B289,'Запись'!$K$2:$K$501,"пришёл"),""))</f>
        <v/>
      </c>
    </row>
    <row r="290">
      <c r="A290" s="5" t="n"/>
      <c r="B290" s="6" t="n"/>
      <c r="C290" s="5" t="n"/>
      <c r="D290" s="2" t="n"/>
      <c r="E290" s="5" t="n"/>
      <c r="F290" s="5" t="n"/>
      <c r="G290" s="5">
        <f>IF(B290="","",COUNTIFS('Запись'!$F$2:$F$501,B290,'Запись'!$K$2:$K$501,"пришёл"))</f>
        <v/>
      </c>
      <c r="H290" s="5">
        <f>IF(B290="","",COUNTIFS('Запись'!$F$2:$F$501,B290,'Запись'!$K$2:$K$501,"не пришёл"))</f>
        <v/>
      </c>
      <c r="I290" s="8">
        <f>IF(B290="","",IFERROR(_xlfn.MAXIFS('Запись'!$A$2:$A$501,'Запись'!$F$2:$F$501,B290,'Запись'!$K$2:$K$501,"пришёл"),""))</f>
        <v/>
      </c>
    </row>
    <row r="291">
      <c r="A291" s="5" t="n"/>
      <c r="B291" s="6" t="n"/>
      <c r="C291" s="5" t="n"/>
      <c r="D291" s="2" t="n"/>
      <c r="E291" s="5" t="n"/>
      <c r="F291" s="5" t="n"/>
      <c r="G291" s="5">
        <f>IF(B291="","",COUNTIFS('Запись'!$F$2:$F$501,B291,'Запись'!$K$2:$K$501,"пришёл"))</f>
        <v/>
      </c>
      <c r="H291" s="5">
        <f>IF(B291="","",COUNTIFS('Запись'!$F$2:$F$501,B291,'Запись'!$K$2:$K$501,"не пришёл"))</f>
        <v/>
      </c>
      <c r="I291" s="8">
        <f>IF(B291="","",IFERROR(_xlfn.MAXIFS('Запись'!$A$2:$A$501,'Запись'!$F$2:$F$501,B291,'Запись'!$K$2:$K$501,"пришёл"),""))</f>
        <v/>
      </c>
    </row>
    <row r="292">
      <c r="A292" s="5" t="n"/>
      <c r="B292" s="6" t="n"/>
      <c r="C292" s="5" t="n"/>
      <c r="D292" s="2" t="n"/>
      <c r="E292" s="5" t="n"/>
      <c r="F292" s="5" t="n"/>
      <c r="G292" s="5">
        <f>IF(B292="","",COUNTIFS('Запись'!$F$2:$F$501,B292,'Запись'!$K$2:$K$501,"пришёл"))</f>
        <v/>
      </c>
      <c r="H292" s="5">
        <f>IF(B292="","",COUNTIFS('Запись'!$F$2:$F$501,B292,'Запись'!$K$2:$K$501,"не пришёл"))</f>
        <v/>
      </c>
      <c r="I292" s="8">
        <f>IF(B292="","",IFERROR(_xlfn.MAXIFS('Запись'!$A$2:$A$501,'Запись'!$F$2:$F$501,B292,'Запись'!$K$2:$K$501,"пришёл"),""))</f>
        <v/>
      </c>
    </row>
    <row r="293">
      <c r="A293" s="5" t="n"/>
      <c r="B293" s="6" t="n"/>
      <c r="C293" s="5" t="n"/>
      <c r="D293" s="2" t="n"/>
      <c r="E293" s="5" t="n"/>
      <c r="F293" s="5" t="n"/>
      <c r="G293" s="5">
        <f>IF(B293="","",COUNTIFS('Запись'!$F$2:$F$501,B293,'Запись'!$K$2:$K$501,"пришёл"))</f>
        <v/>
      </c>
      <c r="H293" s="5">
        <f>IF(B293="","",COUNTIFS('Запись'!$F$2:$F$501,B293,'Запись'!$K$2:$K$501,"не пришёл"))</f>
        <v/>
      </c>
      <c r="I293" s="8">
        <f>IF(B293="","",IFERROR(_xlfn.MAXIFS('Запись'!$A$2:$A$501,'Запись'!$F$2:$F$501,B293,'Запись'!$K$2:$K$501,"пришёл"),""))</f>
        <v/>
      </c>
    </row>
    <row r="294">
      <c r="A294" s="5" t="n"/>
      <c r="B294" s="6" t="n"/>
      <c r="C294" s="5" t="n"/>
      <c r="D294" s="2" t="n"/>
      <c r="E294" s="5" t="n"/>
      <c r="F294" s="5" t="n"/>
      <c r="G294" s="5">
        <f>IF(B294="","",COUNTIFS('Запись'!$F$2:$F$501,B294,'Запись'!$K$2:$K$501,"пришёл"))</f>
        <v/>
      </c>
      <c r="H294" s="5">
        <f>IF(B294="","",COUNTIFS('Запись'!$F$2:$F$501,B294,'Запись'!$K$2:$K$501,"не пришёл"))</f>
        <v/>
      </c>
      <c r="I294" s="8">
        <f>IF(B294="","",IFERROR(_xlfn.MAXIFS('Запись'!$A$2:$A$501,'Запись'!$F$2:$F$501,B294,'Запись'!$K$2:$K$501,"пришёл"),""))</f>
        <v/>
      </c>
    </row>
    <row r="295">
      <c r="A295" s="5" t="n"/>
      <c r="B295" s="6" t="n"/>
      <c r="C295" s="5" t="n"/>
      <c r="D295" s="2" t="n"/>
      <c r="E295" s="5" t="n"/>
      <c r="F295" s="5" t="n"/>
      <c r="G295" s="5">
        <f>IF(B295="","",COUNTIFS('Запись'!$F$2:$F$501,B295,'Запись'!$K$2:$K$501,"пришёл"))</f>
        <v/>
      </c>
      <c r="H295" s="5">
        <f>IF(B295="","",COUNTIFS('Запись'!$F$2:$F$501,B295,'Запись'!$K$2:$K$501,"не пришёл"))</f>
        <v/>
      </c>
      <c r="I295" s="8">
        <f>IF(B295="","",IFERROR(_xlfn.MAXIFS('Запись'!$A$2:$A$501,'Запись'!$F$2:$F$501,B295,'Запись'!$K$2:$K$501,"пришёл"),""))</f>
        <v/>
      </c>
    </row>
    <row r="296">
      <c r="A296" s="5" t="n"/>
      <c r="B296" s="6" t="n"/>
      <c r="C296" s="5" t="n"/>
      <c r="D296" s="2" t="n"/>
      <c r="E296" s="5" t="n"/>
      <c r="F296" s="5" t="n"/>
      <c r="G296" s="5">
        <f>IF(B296="","",COUNTIFS('Запись'!$F$2:$F$501,B296,'Запись'!$K$2:$K$501,"пришёл"))</f>
        <v/>
      </c>
      <c r="H296" s="5">
        <f>IF(B296="","",COUNTIFS('Запись'!$F$2:$F$501,B296,'Запись'!$K$2:$K$501,"не пришёл"))</f>
        <v/>
      </c>
      <c r="I296" s="8">
        <f>IF(B296="","",IFERROR(_xlfn.MAXIFS('Запись'!$A$2:$A$501,'Запись'!$F$2:$F$501,B296,'Запись'!$K$2:$K$501,"пришёл"),""))</f>
        <v/>
      </c>
    </row>
    <row r="297">
      <c r="A297" s="5" t="n"/>
      <c r="B297" s="6" t="n"/>
      <c r="C297" s="5" t="n"/>
      <c r="D297" s="2" t="n"/>
      <c r="E297" s="5" t="n"/>
      <c r="F297" s="5" t="n"/>
      <c r="G297" s="5">
        <f>IF(B297="","",COUNTIFS('Запись'!$F$2:$F$501,B297,'Запись'!$K$2:$K$501,"пришёл"))</f>
        <v/>
      </c>
      <c r="H297" s="5">
        <f>IF(B297="","",COUNTIFS('Запись'!$F$2:$F$501,B297,'Запись'!$K$2:$K$501,"не пришёл"))</f>
        <v/>
      </c>
      <c r="I297" s="8">
        <f>IF(B297="","",IFERROR(_xlfn.MAXIFS('Запись'!$A$2:$A$501,'Запись'!$F$2:$F$501,B297,'Запись'!$K$2:$K$501,"пришёл"),""))</f>
        <v/>
      </c>
    </row>
    <row r="298">
      <c r="A298" s="5" t="n"/>
      <c r="B298" s="6" t="n"/>
      <c r="C298" s="5" t="n"/>
      <c r="D298" s="2" t="n"/>
      <c r="E298" s="5" t="n"/>
      <c r="F298" s="5" t="n"/>
      <c r="G298" s="5">
        <f>IF(B298="","",COUNTIFS('Запись'!$F$2:$F$501,B298,'Запись'!$K$2:$K$501,"пришёл"))</f>
        <v/>
      </c>
      <c r="H298" s="5">
        <f>IF(B298="","",COUNTIFS('Запись'!$F$2:$F$501,B298,'Запись'!$K$2:$K$501,"не пришёл"))</f>
        <v/>
      </c>
      <c r="I298" s="8">
        <f>IF(B298="","",IFERROR(_xlfn.MAXIFS('Запись'!$A$2:$A$501,'Запись'!$F$2:$F$501,B298,'Запись'!$K$2:$K$501,"пришёл"),""))</f>
        <v/>
      </c>
    </row>
    <row r="299">
      <c r="A299" s="5" t="n"/>
      <c r="B299" s="6" t="n"/>
      <c r="C299" s="5" t="n"/>
      <c r="D299" s="2" t="n"/>
      <c r="E299" s="5" t="n"/>
      <c r="F299" s="5" t="n"/>
      <c r="G299" s="5">
        <f>IF(B299="","",COUNTIFS('Запись'!$F$2:$F$501,B299,'Запись'!$K$2:$K$501,"пришёл"))</f>
        <v/>
      </c>
      <c r="H299" s="5">
        <f>IF(B299="","",COUNTIFS('Запись'!$F$2:$F$501,B299,'Запись'!$K$2:$K$501,"не пришёл"))</f>
        <v/>
      </c>
      <c r="I299" s="8">
        <f>IF(B299="","",IFERROR(_xlfn.MAXIFS('Запись'!$A$2:$A$501,'Запись'!$F$2:$F$501,B299,'Запись'!$K$2:$K$501,"пришёл"),""))</f>
        <v/>
      </c>
    </row>
    <row r="300">
      <c r="A300" s="5" t="n"/>
      <c r="B300" s="6" t="n"/>
      <c r="C300" s="5" t="n"/>
      <c r="D300" s="2" t="n"/>
      <c r="E300" s="5" t="n"/>
      <c r="F300" s="5" t="n"/>
      <c r="G300" s="5">
        <f>IF(B300="","",COUNTIFS('Запись'!$F$2:$F$501,B300,'Запись'!$K$2:$K$501,"пришёл"))</f>
        <v/>
      </c>
      <c r="H300" s="5">
        <f>IF(B300="","",COUNTIFS('Запись'!$F$2:$F$501,B300,'Запись'!$K$2:$K$501,"не пришёл"))</f>
        <v/>
      </c>
      <c r="I300" s="8">
        <f>IF(B300="","",IFERROR(_xlfn.MAXIFS('Запись'!$A$2:$A$501,'Запись'!$F$2:$F$501,B300,'Запись'!$K$2:$K$501,"пришёл"),""))</f>
        <v/>
      </c>
    </row>
    <row r="301">
      <c r="A301" s="5" t="n"/>
      <c r="B301" s="6" t="n"/>
      <c r="C301" s="5" t="n"/>
      <c r="D301" s="2" t="n"/>
      <c r="E301" s="5" t="n"/>
      <c r="F301" s="5" t="n"/>
      <c r="G301" s="5">
        <f>IF(B301="","",COUNTIFS('Запись'!$F$2:$F$501,B301,'Запись'!$K$2:$K$501,"пришёл"))</f>
        <v/>
      </c>
      <c r="H301" s="5">
        <f>IF(B301="","",COUNTIFS('Запись'!$F$2:$F$501,B301,'Запись'!$K$2:$K$501,"не пришёл"))</f>
        <v/>
      </c>
      <c r="I301" s="8">
        <f>IF(B301="","",IFERROR(_xlfn.MAXIFS('Запись'!$A$2:$A$501,'Запись'!$F$2:$F$501,B301,'Запись'!$K$2:$K$501,"пришёл"),""))</f>
        <v/>
      </c>
    </row>
    <row r="302">
      <c r="A302" s="5" t="n"/>
      <c r="B302" s="6" t="n"/>
      <c r="C302" s="5" t="n"/>
      <c r="D302" s="2" t="n"/>
      <c r="E302" s="5" t="n"/>
      <c r="F302" s="5" t="n"/>
      <c r="G302" s="5">
        <f>IF(B302="","",COUNTIFS('Запись'!$F$2:$F$501,B302,'Запись'!$K$2:$K$501,"пришёл"))</f>
        <v/>
      </c>
      <c r="H302" s="5">
        <f>IF(B302="","",COUNTIFS('Запись'!$F$2:$F$501,B302,'Запись'!$K$2:$K$501,"не пришёл"))</f>
        <v/>
      </c>
      <c r="I302" s="8">
        <f>IF(B302="","",IFERROR(_xlfn.MAXIFS('Запись'!$A$2:$A$501,'Запись'!$F$2:$F$501,B302,'Запись'!$K$2:$K$501,"пришёл"),""))</f>
        <v/>
      </c>
    </row>
    <row r="303">
      <c r="A303" s="5" t="n"/>
      <c r="B303" s="6" t="n"/>
      <c r="C303" s="5" t="n"/>
      <c r="D303" s="2" t="n"/>
      <c r="E303" s="5" t="n"/>
      <c r="F303" s="5" t="n"/>
      <c r="G303" s="5">
        <f>IF(B303="","",COUNTIFS('Запись'!$F$2:$F$501,B303,'Запись'!$K$2:$K$501,"пришёл"))</f>
        <v/>
      </c>
      <c r="H303" s="5">
        <f>IF(B303="","",COUNTIFS('Запись'!$F$2:$F$501,B303,'Запись'!$K$2:$K$501,"не пришёл"))</f>
        <v/>
      </c>
      <c r="I303" s="8">
        <f>IF(B303="","",IFERROR(_xlfn.MAXIFS('Запись'!$A$2:$A$501,'Запись'!$F$2:$F$501,B303,'Запись'!$K$2:$K$501,"пришёл"),""))</f>
        <v/>
      </c>
    </row>
    <row r="304">
      <c r="A304" s="5" t="n"/>
      <c r="B304" s="6" t="n"/>
      <c r="C304" s="5" t="n"/>
      <c r="D304" s="2" t="n"/>
      <c r="E304" s="5" t="n"/>
      <c r="F304" s="5" t="n"/>
      <c r="G304" s="5">
        <f>IF(B304="","",COUNTIFS('Запись'!$F$2:$F$501,B304,'Запись'!$K$2:$K$501,"пришёл"))</f>
        <v/>
      </c>
      <c r="H304" s="5">
        <f>IF(B304="","",COUNTIFS('Запись'!$F$2:$F$501,B304,'Запись'!$K$2:$K$501,"не пришёл"))</f>
        <v/>
      </c>
      <c r="I304" s="8">
        <f>IF(B304="","",IFERROR(_xlfn.MAXIFS('Запись'!$A$2:$A$501,'Запись'!$F$2:$F$501,B304,'Запись'!$K$2:$K$501,"пришёл"),""))</f>
        <v/>
      </c>
    </row>
    <row r="305">
      <c r="A305" s="5" t="n"/>
      <c r="B305" s="6" t="n"/>
      <c r="C305" s="5" t="n"/>
      <c r="D305" s="2" t="n"/>
      <c r="E305" s="5" t="n"/>
      <c r="F305" s="5" t="n"/>
      <c r="G305" s="5">
        <f>IF(B305="","",COUNTIFS('Запись'!$F$2:$F$501,B305,'Запись'!$K$2:$K$501,"пришёл"))</f>
        <v/>
      </c>
      <c r="H305" s="5">
        <f>IF(B305="","",COUNTIFS('Запись'!$F$2:$F$501,B305,'Запись'!$K$2:$K$501,"не пришёл"))</f>
        <v/>
      </c>
      <c r="I305" s="8">
        <f>IF(B305="","",IFERROR(_xlfn.MAXIFS('Запись'!$A$2:$A$501,'Запись'!$F$2:$F$501,B305,'Запись'!$K$2:$K$501,"пришёл"),""))</f>
        <v/>
      </c>
    </row>
    <row r="306">
      <c r="A306" s="5" t="n"/>
      <c r="B306" s="6" t="n"/>
      <c r="C306" s="5" t="n"/>
      <c r="D306" s="2" t="n"/>
      <c r="E306" s="5" t="n"/>
      <c r="F306" s="5" t="n"/>
      <c r="G306" s="5">
        <f>IF(B306="","",COUNTIFS('Запись'!$F$2:$F$501,B306,'Запись'!$K$2:$K$501,"пришёл"))</f>
        <v/>
      </c>
      <c r="H306" s="5">
        <f>IF(B306="","",COUNTIFS('Запись'!$F$2:$F$501,B306,'Запись'!$K$2:$K$501,"не пришёл"))</f>
        <v/>
      </c>
      <c r="I306" s="8">
        <f>IF(B306="","",IFERROR(_xlfn.MAXIFS('Запись'!$A$2:$A$501,'Запись'!$F$2:$F$501,B306,'Запись'!$K$2:$K$501,"пришёл"),""))</f>
        <v/>
      </c>
    </row>
    <row r="307">
      <c r="A307" s="5" t="n"/>
      <c r="B307" s="6" t="n"/>
      <c r="C307" s="5" t="n"/>
      <c r="D307" s="2" t="n"/>
      <c r="E307" s="5" t="n"/>
      <c r="F307" s="5" t="n"/>
      <c r="G307" s="5">
        <f>IF(B307="","",COUNTIFS('Запись'!$F$2:$F$501,B307,'Запись'!$K$2:$K$501,"пришёл"))</f>
        <v/>
      </c>
      <c r="H307" s="5">
        <f>IF(B307="","",COUNTIFS('Запись'!$F$2:$F$501,B307,'Запись'!$K$2:$K$501,"не пришёл"))</f>
        <v/>
      </c>
      <c r="I307" s="8">
        <f>IF(B307="","",IFERROR(_xlfn.MAXIFS('Запись'!$A$2:$A$501,'Запись'!$F$2:$F$501,B307,'Запись'!$K$2:$K$501,"пришёл"),""))</f>
        <v/>
      </c>
    </row>
    <row r="308">
      <c r="A308" s="5" t="n"/>
      <c r="B308" s="6" t="n"/>
      <c r="C308" s="5" t="n"/>
      <c r="D308" s="2" t="n"/>
      <c r="E308" s="5" t="n"/>
      <c r="F308" s="5" t="n"/>
      <c r="G308" s="5">
        <f>IF(B308="","",COUNTIFS('Запись'!$F$2:$F$501,B308,'Запись'!$K$2:$K$501,"пришёл"))</f>
        <v/>
      </c>
      <c r="H308" s="5">
        <f>IF(B308="","",COUNTIFS('Запись'!$F$2:$F$501,B308,'Запись'!$K$2:$K$501,"не пришёл"))</f>
        <v/>
      </c>
      <c r="I308" s="8">
        <f>IF(B308="","",IFERROR(_xlfn.MAXIFS('Запись'!$A$2:$A$501,'Запись'!$F$2:$F$501,B308,'Запись'!$K$2:$K$501,"пришёл"),""))</f>
        <v/>
      </c>
    </row>
    <row r="309">
      <c r="A309" s="5" t="n"/>
      <c r="B309" s="6" t="n"/>
      <c r="C309" s="5" t="n"/>
      <c r="D309" s="2" t="n"/>
      <c r="E309" s="5" t="n"/>
      <c r="F309" s="5" t="n"/>
      <c r="G309" s="5">
        <f>IF(B309="","",COUNTIFS('Запись'!$F$2:$F$501,B309,'Запись'!$K$2:$K$501,"пришёл"))</f>
        <v/>
      </c>
      <c r="H309" s="5">
        <f>IF(B309="","",COUNTIFS('Запись'!$F$2:$F$501,B309,'Запись'!$K$2:$K$501,"не пришёл"))</f>
        <v/>
      </c>
      <c r="I309" s="8">
        <f>IF(B309="","",IFERROR(_xlfn.MAXIFS('Запись'!$A$2:$A$501,'Запись'!$F$2:$F$501,B309,'Запись'!$K$2:$K$501,"пришёл"),""))</f>
        <v/>
      </c>
    </row>
    <row r="310">
      <c r="A310" s="5" t="n"/>
      <c r="B310" s="6" t="n"/>
      <c r="C310" s="5" t="n"/>
      <c r="D310" s="2" t="n"/>
      <c r="E310" s="5" t="n"/>
      <c r="F310" s="5" t="n"/>
      <c r="G310" s="5">
        <f>IF(B310="","",COUNTIFS('Запись'!$F$2:$F$501,B310,'Запись'!$K$2:$K$501,"пришёл"))</f>
        <v/>
      </c>
      <c r="H310" s="5">
        <f>IF(B310="","",COUNTIFS('Запись'!$F$2:$F$501,B310,'Запись'!$K$2:$K$501,"не пришёл"))</f>
        <v/>
      </c>
      <c r="I310" s="8">
        <f>IF(B310="","",IFERROR(_xlfn.MAXIFS('Запись'!$A$2:$A$501,'Запись'!$F$2:$F$501,B310,'Запись'!$K$2:$K$501,"пришёл"),""))</f>
        <v/>
      </c>
    </row>
    <row r="311">
      <c r="A311" s="5" t="n"/>
      <c r="B311" s="6" t="n"/>
      <c r="C311" s="5" t="n"/>
      <c r="D311" s="2" t="n"/>
      <c r="E311" s="5" t="n"/>
      <c r="F311" s="5" t="n"/>
      <c r="G311" s="5">
        <f>IF(B311="","",COUNTIFS('Запись'!$F$2:$F$501,B311,'Запись'!$K$2:$K$501,"пришёл"))</f>
        <v/>
      </c>
      <c r="H311" s="5">
        <f>IF(B311="","",COUNTIFS('Запись'!$F$2:$F$501,B311,'Запись'!$K$2:$K$501,"не пришёл"))</f>
        <v/>
      </c>
      <c r="I311" s="8">
        <f>IF(B311="","",IFERROR(_xlfn.MAXIFS('Запись'!$A$2:$A$501,'Запись'!$F$2:$F$501,B311,'Запись'!$K$2:$K$501,"пришёл"),""))</f>
        <v/>
      </c>
    </row>
    <row r="312">
      <c r="A312" s="5" t="n"/>
      <c r="B312" s="6" t="n"/>
      <c r="C312" s="5" t="n"/>
      <c r="D312" s="2" t="n"/>
      <c r="E312" s="5" t="n"/>
      <c r="F312" s="5" t="n"/>
      <c r="G312" s="5">
        <f>IF(B312="","",COUNTIFS('Запись'!$F$2:$F$501,B312,'Запись'!$K$2:$K$501,"пришёл"))</f>
        <v/>
      </c>
      <c r="H312" s="5">
        <f>IF(B312="","",COUNTIFS('Запись'!$F$2:$F$501,B312,'Запись'!$K$2:$K$501,"не пришёл"))</f>
        <v/>
      </c>
      <c r="I312" s="8">
        <f>IF(B312="","",IFERROR(_xlfn.MAXIFS('Запись'!$A$2:$A$501,'Запись'!$F$2:$F$501,B312,'Запись'!$K$2:$K$501,"пришёл"),""))</f>
        <v/>
      </c>
    </row>
    <row r="313">
      <c r="A313" s="5" t="n"/>
      <c r="B313" s="6" t="n"/>
      <c r="C313" s="5" t="n"/>
      <c r="D313" s="2" t="n"/>
      <c r="E313" s="5" t="n"/>
      <c r="F313" s="5" t="n"/>
      <c r="G313" s="5">
        <f>IF(B313="","",COUNTIFS('Запись'!$F$2:$F$501,B313,'Запись'!$K$2:$K$501,"пришёл"))</f>
        <v/>
      </c>
      <c r="H313" s="5">
        <f>IF(B313="","",COUNTIFS('Запись'!$F$2:$F$501,B313,'Запись'!$K$2:$K$501,"не пришёл"))</f>
        <v/>
      </c>
      <c r="I313" s="8">
        <f>IF(B313="","",IFERROR(_xlfn.MAXIFS('Запись'!$A$2:$A$501,'Запись'!$F$2:$F$501,B313,'Запись'!$K$2:$K$501,"пришёл"),""))</f>
        <v/>
      </c>
    </row>
    <row r="314">
      <c r="A314" s="5" t="n"/>
      <c r="B314" s="6" t="n"/>
      <c r="C314" s="5" t="n"/>
      <c r="D314" s="2" t="n"/>
      <c r="E314" s="5" t="n"/>
      <c r="F314" s="5" t="n"/>
      <c r="G314" s="5">
        <f>IF(B314="","",COUNTIFS('Запись'!$F$2:$F$501,B314,'Запись'!$K$2:$K$501,"пришёл"))</f>
        <v/>
      </c>
      <c r="H314" s="5">
        <f>IF(B314="","",COUNTIFS('Запись'!$F$2:$F$501,B314,'Запись'!$K$2:$K$501,"не пришёл"))</f>
        <v/>
      </c>
      <c r="I314" s="8">
        <f>IF(B314="","",IFERROR(_xlfn.MAXIFS('Запись'!$A$2:$A$501,'Запись'!$F$2:$F$501,B314,'Запись'!$K$2:$K$501,"пришёл"),""))</f>
        <v/>
      </c>
    </row>
    <row r="315">
      <c r="A315" s="5" t="n"/>
      <c r="B315" s="6" t="n"/>
      <c r="C315" s="5" t="n"/>
      <c r="D315" s="2" t="n"/>
      <c r="E315" s="5" t="n"/>
      <c r="F315" s="5" t="n"/>
      <c r="G315" s="5">
        <f>IF(B315="","",COUNTIFS('Запись'!$F$2:$F$501,B315,'Запись'!$K$2:$K$501,"пришёл"))</f>
        <v/>
      </c>
      <c r="H315" s="5">
        <f>IF(B315="","",COUNTIFS('Запись'!$F$2:$F$501,B315,'Запись'!$K$2:$K$501,"не пришёл"))</f>
        <v/>
      </c>
      <c r="I315" s="8">
        <f>IF(B315="","",IFERROR(_xlfn.MAXIFS('Запись'!$A$2:$A$501,'Запись'!$F$2:$F$501,B315,'Запись'!$K$2:$K$501,"пришёл"),""))</f>
        <v/>
      </c>
    </row>
    <row r="316">
      <c r="A316" s="5" t="n"/>
      <c r="B316" s="6" t="n"/>
      <c r="C316" s="5" t="n"/>
      <c r="D316" s="2" t="n"/>
      <c r="E316" s="5" t="n"/>
      <c r="F316" s="5" t="n"/>
      <c r="G316" s="5">
        <f>IF(B316="","",COUNTIFS('Запись'!$F$2:$F$501,B316,'Запись'!$K$2:$K$501,"пришёл"))</f>
        <v/>
      </c>
      <c r="H316" s="5">
        <f>IF(B316="","",COUNTIFS('Запись'!$F$2:$F$501,B316,'Запись'!$K$2:$K$501,"не пришёл"))</f>
        <v/>
      </c>
      <c r="I316" s="8">
        <f>IF(B316="","",IFERROR(_xlfn.MAXIFS('Запись'!$A$2:$A$501,'Запись'!$F$2:$F$501,B316,'Запись'!$K$2:$K$501,"пришёл"),""))</f>
        <v/>
      </c>
    </row>
    <row r="317">
      <c r="A317" s="5" t="n"/>
      <c r="B317" s="6" t="n"/>
      <c r="C317" s="5" t="n"/>
      <c r="D317" s="2" t="n"/>
      <c r="E317" s="5" t="n"/>
      <c r="F317" s="5" t="n"/>
      <c r="G317" s="5">
        <f>IF(B317="","",COUNTIFS('Запись'!$F$2:$F$501,B317,'Запись'!$K$2:$K$501,"пришёл"))</f>
        <v/>
      </c>
      <c r="H317" s="5">
        <f>IF(B317="","",COUNTIFS('Запись'!$F$2:$F$501,B317,'Запись'!$K$2:$K$501,"не пришёл"))</f>
        <v/>
      </c>
      <c r="I317" s="8">
        <f>IF(B317="","",IFERROR(_xlfn.MAXIFS('Запись'!$A$2:$A$501,'Запись'!$F$2:$F$501,B317,'Запись'!$K$2:$K$501,"пришёл"),""))</f>
        <v/>
      </c>
    </row>
    <row r="318">
      <c r="A318" s="5" t="n"/>
      <c r="B318" s="6" t="n"/>
      <c r="C318" s="5" t="n"/>
      <c r="D318" s="2" t="n"/>
      <c r="E318" s="5" t="n"/>
      <c r="F318" s="5" t="n"/>
      <c r="G318" s="5">
        <f>IF(B318="","",COUNTIFS('Запись'!$F$2:$F$501,B318,'Запись'!$K$2:$K$501,"пришёл"))</f>
        <v/>
      </c>
      <c r="H318" s="5">
        <f>IF(B318="","",COUNTIFS('Запись'!$F$2:$F$501,B318,'Запись'!$K$2:$K$501,"не пришёл"))</f>
        <v/>
      </c>
      <c r="I318" s="8">
        <f>IF(B318="","",IFERROR(_xlfn.MAXIFS('Запись'!$A$2:$A$501,'Запись'!$F$2:$F$501,B318,'Запись'!$K$2:$K$501,"пришёл"),""))</f>
        <v/>
      </c>
    </row>
    <row r="319">
      <c r="A319" s="5" t="n"/>
      <c r="B319" s="6" t="n"/>
      <c r="C319" s="5" t="n"/>
      <c r="D319" s="2" t="n"/>
      <c r="E319" s="5" t="n"/>
      <c r="F319" s="5" t="n"/>
      <c r="G319" s="5">
        <f>IF(B319="","",COUNTIFS('Запись'!$F$2:$F$501,B319,'Запись'!$K$2:$K$501,"пришёл"))</f>
        <v/>
      </c>
      <c r="H319" s="5">
        <f>IF(B319="","",COUNTIFS('Запись'!$F$2:$F$501,B319,'Запись'!$K$2:$K$501,"не пришёл"))</f>
        <v/>
      </c>
      <c r="I319" s="8">
        <f>IF(B319="","",IFERROR(_xlfn.MAXIFS('Запись'!$A$2:$A$501,'Запись'!$F$2:$F$501,B319,'Запись'!$K$2:$K$501,"пришёл"),""))</f>
        <v/>
      </c>
    </row>
    <row r="320">
      <c r="A320" s="5" t="n"/>
      <c r="B320" s="6" t="n"/>
      <c r="C320" s="5" t="n"/>
      <c r="D320" s="2" t="n"/>
      <c r="E320" s="5" t="n"/>
      <c r="F320" s="5" t="n"/>
      <c r="G320" s="5">
        <f>IF(B320="","",COUNTIFS('Запись'!$F$2:$F$501,B320,'Запись'!$K$2:$K$501,"пришёл"))</f>
        <v/>
      </c>
      <c r="H320" s="5">
        <f>IF(B320="","",COUNTIFS('Запись'!$F$2:$F$501,B320,'Запись'!$K$2:$K$501,"не пришёл"))</f>
        <v/>
      </c>
      <c r="I320" s="8">
        <f>IF(B320="","",IFERROR(_xlfn.MAXIFS('Запись'!$A$2:$A$501,'Запись'!$F$2:$F$501,B320,'Запись'!$K$2:$K$501,"пришёл"),""))</f>
        <v/>
      </c>
    </row>
    <row r="321">
      <c r="A321" s="5" t="n"/>
      <c r="B321" s="6" t="n"/>
      <c r="C321" s="5" t="n"/>
      <c r="D321" s="2" t="n"/>
      <c r="E321" s="5" t="n"/>
      <c r="F321" s="5" t="n"/>
      <c r="G321" s="5">
        <f>IF(B321="","",COUNTIFS('Запись'!$F$2:$F$501,B321,'Запись'!$K$2:$K$501,"пришёл"))</f>
        <v/>
      </c>
      <c r="H321" s="5">
        <f>IF(B321="","",COUNTIFS('Запись'!$F$2:$F$501,B321,'Запись'!$K$2:$K$501,"не пришёл"))</f>
        <v/>
      </c>
      <c r="I321" s="8">
        <f>IF(B321="","",IFERROR(_xlfn.MAXIFS('Запись'!$A$2:$A$501,'Запись'!$F$2:$F$501,B321,'Запись'!$K$2:$K$501,"пришёл"),""))</f>
        <v/>
      </c>
    </row>
    <row r="322">
      <c r="A322" s="5" t="n"/>
      <c r="B322" s="6" t="n"/>
      <c r="C322" s="5" t="n"/>
      <c r="D322" s="2" t="n"/>
      <c r="E322" s="5" t="n"/>
      <c r="F322" s="5" t="n"/>
      <c r="G322" s="5">
        <f>IF(B322="","",COUNTIFS('Запись'!$F$2:$F$501,B322,'Запись'!$K$2:$K$501,"пришёл"))</f>
        <v/>
      </c>
      <c r="H322" s="5">
        <f>IF(B322="","",COUNTIFS('Запись'!$F$2:$F$501,B322,'Запись'!$K$2:$K$501,"не пришёл"))</f>
        <v/>
      </c>
      <c r="I322" s="8">
        <f>IF(B322="","",IFERROR(_xlfn.MAXIFS('Запись'!$A$2:$A$501,'Запись'!$F$2:$F$501,B322,'Запись'!$K$2:$K$501,"пришёл"),""))</f>
        <v/>
      </c>
    </row>
    <row r="323">
      <c r="A323" s="5" t="n"/>
      <c r="B323" s="6" t="n"/>
      <c r="C323" s="5" t="n"/>
      <c r="D323" s="2" t="n"/>
      <c r="E323" s="5" t="n"/>
      <c r="F323" s="5" t="n"/>
      <c r="G323" s="5">
        <f>IF(B323="","",COUNTIFS('Запись'!$F$2:$F$501,B323,'Запись'!$K$2:$K$501,"пришёл"))</f>
        <v/>
      </c>
      <c r="H323" s="5">
        <f>IF(B323="","",COUNTIFS('Запись'!$F$2:$F$501,B323,'Запись'!$K$2:$K$501,"не пришёл"))</f>
        <v/>
      </c>
      <c r="I323" s="8">
        <f>IF(B323="","",IFERROR(_xlfn.MAXIFS('Запись'!$A$2:$A$501,'Запись'!$F$2:$F$501,B323,'Запись'!$K$2:$K$501,"пришёл"),""))</f>
        <v/>
      </c>
    </row>
    <row r="324">
      <c r="A324" s="5" t="n"/>
      <c r="B324" s="6" t="n"/>
      <c r="C324" s="5" t="n"/>
      <c r="D324" s="2" t="n"/>
      <c r="E324" s="5" t="n"/>
      <c r="F324" s="5" t="n"/>
      <c r="G324" s="5">
        <f>IF(B324="","",COUNTIFS('Запись'!$F$2:$F$501,B324,'Запись'!$K$2:$K$501,"пришёл"))</f>
        <v/>
      </c>
      <c r="H324" s="5">
        <f>IF(B324="","",COUNTIFS('Запись'!$F$2:$F$501,B324,'Запись'!$K$2:$K$501,"не пришёл"))</f>
        <v/>
      </c>
      <c r="I324" s="8">
        <f>IF(B324="","",IFERROR(_xlfn.MAXIFS('Запись'!$A$2:$A$501,'Запись'!$F$2:$F$501,B324,'Запись'!$K$2:$K$501,"пришёл"),""))</f>
        <v/>
      </c>
    </row>
    <row r="325">
      <c r="A325" s="5" t="n"/>
      <c r="B325" s="6" t="n"/>
      <c r="C325" s="5" t="n"/>
      <c r="D325" s="2" t="n"/>
      <c r="E325" s="5" t="n"/>
      <c r="F325" s="5" t="n"/>
      <c r="G325" s="5">
        <f>IF(B325="","",COUNTIFS('Запись'!$F$2:$F$501,B325,'Запись'!$K$2:$K$501,"пришёл"))</f>
        <v/>
      </c>
      <c r="H325" s="5">
        <f>IF(B325="","",COUNTIFS('Запись'!$F$2:$F$501,B325,'Запись'!$K$2:$K$501,"не пришёл"))</f>
        <v/>
      </c>
      <c r="I325" s="8">
        <f>IF(B325="","",IFERROR(_xlfn.MAXIFS('Запись'!$A$2:$A$501,'Запись'!$F$2:$F$501,B325,'Запись'!$K$2:$K$501,"пришёл"),""))</f>
        <v/>
      </c>
    </row>
    <row r="326">
      <c r="A326" s="5" t="n"/>
      <c r="B326" s="6" t="n"/>
      <c r="C326" s="5" t="n"/>
      <c r="D326" s="2" t="n"/>
      <c r="E326" s="5" t="n"/>
      <c r="F326" s="5" t="n"/>
      <c r="G326" s="5">
        <f>IF(B326="","",COUNTIFS('Запись'!$F$2:$F$501,B326,'Запись'!$K$2:$K$501,"пришёл"))</f>
        <v/>
      </c>
      <c r="H326" s="5">
        <f>IF(B326="","",COUNTIFS('Запись'!$F$2:$F$501,B326,'Запись'!$K$2:$K$501,"не пришёл"))</f>
        <v/>
      </c>
      <c r="I326" s="8">
        <f>IF(B326="","",IFERROR(_xlfn.MAXIFS('Запись'!$A$2:$A$501,'Запись'!$F$2:$F$501,B326,'Запись'!$K$2:$K$501,"пришёл"),""))</f>
        <v/>
      </c>
    </row>
    <row r="327">
      <c r="A327" s="5" t="n"/>
      <c r="B327" s="6" t="n"/>
      <c r="C327" s="5" t="n"/>
      <c r="D327" s="2" t="n"/>
      <c r="E327" s="5" t="n"/>
      <c r="F327" s="5" t="n"/>
      <c r="G327" s="5">
        <f>IF(B327="","",COUNTIFS('Запись'!$F$2:$F$501,B327,'Запись'!$K$2:$K$501,"пришёл"))</f>
        <v/>
      </c>
      <c r="H327" s="5">
        <f>IF(B327="","",COUNTIFS('Запись'!$F$2:$F$501,B327,'Запись'!$K$2:$K$501,"не пришёл"))</f>
        <v/>
      </c>
      <c r="I327" s="8">
        <f>IF(B327="","",IFERROR(_xlfn.MAXIFS('Запись'!$A$2:$A$501,'Запись'!$F$2:$F$501,B327,'Запись'!$K$2:$K$501,"пришёл"),""))</f>
        <v/>
      </c>
    </row>
    <row r="328">
      <c r="A328" s="5" t="n"/>
      <c r="B328" s="6" t="n"/>
      <c r="C328" s="5" t="n"/>
      <c r="D328" s="2" t="n"/>
      <c r="E328" s="5" t="n"/>
      <c r="F328" s="5" t="n"/>
      <c r="G328" s="5">
        <f>IF(B328="","",COUNTIFS('Запись'!$F$2:$F$501,B328,'Запись'!$K$2:$K$501,"пришёл"))</f>
        <v/>
      </c>
      <c r="H328" s="5">
        <f>IF(B328="","",COUNTIFS('Запись'!$F$2:$F$501,B328,'Запись'!$K$2:$K$501,"не пришёл"))</f>
        <v/>
      </c>
      <c r="I328" s="8">
        <f>IF(B328="","",IFERROR(_xlfn.MAXIFS('Запись'!$A$2:$A$501,'Запись'!$F$2:$F$501,B328,'Запись'!$K$2:$K$501,"пришёл"),""))</f>
        <v/>
      </c>
    </row>
    <row r="329">
      <c r="A329" s="5" t="n"/>
      <c r="B329" s="6" t="n"/>
      <c r="C329" s="5" t="n"/>
      <c r="D329" s="2" t="n"/>
      <c r="E329" s="5" t="n"/>
      <c r="F329" s="5" t="n"/>
      <c r="G329" s="5">
        <f>IF(B329="","",COUNTIFS('Запись'!$F$2:$F$501,B329,'Запись'!$K$2:$K$501,"пришёл"))</f>
        <v/>
      </c>
      <c r="H329" s="5">
        <f>IF(B329="","",COUNTIFS('Запись'!$F$2:$F$501,B329,'Запись'!$K$2:$K$501,"не пришёл"))</f>
        <v/>
      </c>
      <c r="I329" s="8">
        <f>IF(B329="","",IFERROR(_xlfn.MAXIFS('Запись'!$A$2:$A$501,'Запись'!$F$2:$F$501,B329,'Запись'!$K$2:$K$501,"пришёл"),""))</f>
        <v/>
      </c>
    </row>
    <row r="330">
      <c r="A330" s="5" t="n"/>
      <c r="B330" s="6" t="n"/>
      <c r="C330" s="5" t="n"/>
      <c r="D330" s="2" t="n"/>
      <c r="E330" s="5" t="n"/>
      <c r="F330" s="5" t="n"/>
      <c r="G330" s="5">
        <f>IF(B330="","",COUNTIFS('Запись'!$F$2:$F$501,B330,'Запись'!$K$2:$K$501,"пришёл"))</f>
        <v/>
      </c>
      <c r="H330" s="5">
        <f>IF(B330="","",COUNTIFS('Запись'!$F$2:$F$501,B330,'Запись'!$K$2:$K$501,"не пришёл"))</f>
        <v/>
      </c>
      <c r="I330" s="8">
        <f>IF(B330="","",IFERROR(_xlfn.MAXIFS('Запись'!$A$2:$A$501,'Запись'!$F$2:$F$501,B330,'Запись'!$K$2:$K$501,"пришёл"),""))</f>
        <v/>
      </c>
    </row>
    <row r="331">
      <c r="A331" s="5" t="n"/>
      <c r="B331" s="6" t="n"/>
      <c r="C331" s="5" t="n"/>
      <c r="D331" s="2" t="n"/>
      <c r="E331" s="5" t="n"/>
      <c r="F331" s="5" t="n"/>
      <c r="G331" s="5">
        <f>IF(B331="","",COUNTIFS('Запись'!$F$2:$F$501,B331,'Запись'!$K$2:$K$501,"пришёл"))</f>
        <v/>
      </c>
      <c r="H331" s="5">
        <f>IF(B331="","",COUNTIFS('Запись'!$F$2:$F$501,B331,'Запись'!$K$2:$K$501,"не пришёл"))</f>
        <v/>
      </c>
      <c r="I331" s="8">
        <f>IF(B331="","",IFERROR(_xlfn.MAXIFS('Запись'!$A$2:$A$501,'Запись'!$F$2:$F$501,B331,'Запись'!$K$2:$K$501,"пришёл"),""))</f>
        <v/>
      </c>
    </row>
    <row r="332">
      <c r="A332" s="5" t="n"/>
      <c r="B332" s="6" t="n"/>
      <c r="C332" s="5" t="n"/>
      <c r="D332" s="2" t="n"/>
      <c r="E332" s="5" t="n"/>
      <c r="F332" s="5" t="n"/>
      <c r="G332" s="5">
        <f>IF(B332="","",COUNTIFS('Запись'!$F$2:$F$501,B332,'Запись'!$K$2:$K$501,"пришёл"))</f>
        <v/>
      </c>
      <c r="H332" s="5">
        <f>IF(B332="","",COUNTIFS('Запись'!$F$2:$F$501,B332,'Запись'!$K$2:$K$501,"не пришёл"))</f>
        <v/>
      </c>
      <c r="I332" s="8">
        <f>IF(B332="","",IFERROR(_xlfn.MAXIFS('Запись'!$A$2:$A$501,'Запись'!$F$2:$F$501,B332,'Запись'!$K$2:$K$501,"пришёл"),""))</f>
        <v/>
      </c>
    </row>
    <row r="333">
      <c r="A333" s="5" t="n"/>
      <c r="B333" s="6" t="n"/>
      <c r="C333" s="5" t="n"/>
      <c r="D333" s="2" t="n"/>
      <c r="E333" s="5" t="n"/>
      <c r="F333" s="5" t="n"/>
      <c r="G333" s="5">
        <f>IF(B333="","",COUNTIFS('Запись'!$F$2:$F$501,B333,'Запись'!$K$2:$K$501,"пришёл"))</f>
        <v/>
      </c>
      <c r="H333" s="5">
        <f>IF(B333="","",COUNTIFS('Запись'!$F$2:$F$501,B333,'Запись'!$K$2:$K$501,"не пришёл"))</f>
        <v/>
      </c>
      <c r="I333" s="8">
        <f>IF(B333="","",IFERROR(_xlfn.MAXIFS('Запись'!$A$2:$A$501,'Запись'!$F$2:$F$501,B333,'Запись'!$K$2:$K$501,"пришёл"),""))</f>
        <v/>
      </c>
    </row>
    <row r="334">
      <c r="A334" s="5" t="n"/>
      <c r="B334" s="6" t="n"/>
      <c r="C334" s="5" t="n"/>
      <c r="D334" s="2" t="n"/>
      <c r="E334" s="5" t="n"/>
      <c r="F334" s="5" t="n"/>
      <c r="G334" s="5">
        <f>IF(B334="","",COUNTIFS('Запись'!$F$2:$F$501,B334,'Запись'!$K$2:$K$501,"пришёл"))</f>
        <v/>
      </c>
      <c r="H334" s="5">
        <f>IF(B334="","",COUNTIFS('Запись'!$F$2:$F$501,B334,'Запись'!$K$2:$K$501,"не пришёл"))</f>
        <v/>
      </c>
      <c r="I334" s="8">
        <f>IF(B334="","",IFERROR(_xlfn.MAXIFS('Запись'!$A$2:$A$501,'Запись'!$F$2:$F$501,B334,'Запись'!$K$2:$K$501,"пришёл"),""))</f>
        <v/>
      </c>
    </row>
    <row r="335">
      <c r="A335" s="5" t="n"/>
      <c r="B335" s="6" t="n"/>
      <c r="C335" s="5" t="n"/>
      <c r="D335" s="2" t="n"/>
      <c r="E335" s="5" t="n"/>
      <c r="F335" s="5" t="n"/>
      <c r="G335" s="5">
        <f>IF(B335="","",COUNTIFS('Запись'!$F$2:$F$501,B335,'Запись'!$K$2:$K$501,"пришёл"))</f>
        <v/>
      </c>
      <c r="H335" s="5">
        <f>IF(B335="","",COUNTIFS('Запись'!$F$2:$F$501,B335,'Запись'!$K$2:$K$501,"не пришёл"))</f>
        <v/>
      </c>
      <c r="I335" s="8">
        <f>IF(B335="","",IFERROR(_xlfn.MAXIFS('Запись'!$A$2:$A$501,'Запись'!$F$2:$F$501,B335,'Запись'!$K$2:$K$501,"пришёл"),""))</f>
        <v/>
      </c>
    </row>
    <row r="336">
      <c r="A336" s="5" t="n"/>
      <c r="B336" s="6" t="n"/>
      <c r="C336" s="5" t="n"/>
      <c r="D336" s="2" t="n"/>
      <c r="E336" s="5" t="n"/>
      <c r="F336" s="5" t="n"/>
      <c r="G336" s="5">
        <f>IF(B336="","",COUNTIFS('Запись'!$F$2:$F$501,B336,'Запись'!$K$2:$K$501,"пришёл"))</f>
        <v/>
      </c>
      <c r="H336" s="5">
        <f>IF(B336="","",COUNTIFS('Запись'!$F$2:$F$501,B336,'Запись'!$K$2:$K$501,"не пришёл"))</f>
        <v/>
      </c>
      <c r="I336" s="8">
        <f>IF(B336="","",IFERROR(_xlfn.MAXIFS('Запись'!$A$2:$A$501,'Запись'!$F$2:$F$501,B336,'Запись'!$K$2:$K$501,"пришёл"),""))</f>
        <v/>
      </c>
    </row>
    <row r="337">
      <c r="A337" s="5" t="n"/>
      <c r="B337" s="6" t="n"/>
      <c r="C337" s="5" t="n"/>
      <c r="D337" s="2" t="n"/>
      <c r="E337" s="5" t="n"/>
      <c r="F337" s="5" t="n"/>
      <c r="G337" s="5">
        <f>IF(B337="","",COUNTIFS('Запись'!$F$2:$F$501,B337,'Запись'!$K$2:$K$501,"пришёл"))</f>
        <v/>
      </c>
      <c r="H337" s="5">
        <f>IF(B337="","",COUNTIFS('Запись'!$F$2:$F$501,B337,'Запись'!$K$2:$K$501,"не пришёл"))</f>
        <v/>
      </c>
      <c r="I337" s="8">
        <f>IF(B337="","",IFERROR(_xlfn.MAXIFS('Запись'!$A$2:$A$501,'Запись'!$F$2:$F$501,B337,'Запись'!$K$2:$K$501,"пришёл"),""))</f>
        <v/>
      </c>
    </row>
    <row r="338">
      <c r="A338" s="5" t="n"/>
      <c r="B338" s="6" t="n"/>
      <c r="C338" s="5" t="n"/>
      <c r="D338" s="2" t="n"/>
      <c r="E338" s="5" t="n"/>
      <c r="F338" s="5" t="n"/>
      <c r="G338" s="5">
        <f>IF(B338="","",COUNTIFS('Запись'!$F$2:$F$501,B338,'Запись'!$K$2:$K$501,"пришёл"))</f>
        <v/>
      </c>
      <c r="H338" s="5">
        <f>IF(B338="","",COUNTIFS('Запись'!$F$2:$F$501,B338,'Запись'!$K$2:$K$501,"не пришёл"))</f>
        <v/>
      </c>
      <c r="I338" s="8">
        <f>IF(B338="","",IFERROR(_xlfn.MAXIFS('Запись'!$A$2:$A$501,'Запись'!$F$2:$F$501,B338,'Запись'!$K$2:$K$501,"пришёл"),""))</f>
        <v/>
      </c>
    </row>
    <row r="339">
      <c r="A339" s="5" t="n"/>
      <c r="B339" s="6" t="n"/>
      <c r="C339" s="5" t="n"/>
      <c r="D339" s="2" t="n"/>
      <c r="E339" s="5" t="n"/>
      <c r="F339" s="5" t="n"/>
      <c r="G339" s="5">
        <f>IF(B339="","",COUNTIFS('Запись'!$F$2:$F$501,B339,'Запись'!$K$2:$K$501,"пришёл"))</f>
        <v/>
      </c>
      <c r="H339" s="5">
        <f>IF(B339="","",COUNTIFS('Запись'!$F$2:$F$501,B339,'Запись'!$K$2:$K$501,"не пришёл"))</f>
        <v/>
      </c>
      <c r="I339" s="8">
        <f>IF(B339="","",IFERROR(_xlfn.MAXIFS('Запись'!$A$2:$A$501,'Запись'!$F$2:$F$501,B339,'Запись'!$K$2:$K$501,"пришёл"),""))</f>
        <v/>
      </c>
    </row>
    <row r="340">
      <c r="A340" s="5" t="n"/>
      <c r="B340" s="6" t="n"/>
      <c r="C340" s="5" t="n"/>
      <c r="D340" s="2" t="n"/>
      <c r="E340" s="5" t="n"/>
      <c r="F340" s="5" t="n"/>
      <c r="G340" s="5">
        <f>IF(B340="","",COUNTIFS('Запись'!$F$2:$F$501,B340,'Запись'!$K$2:$K$501,"пришёл"))</f>
        <v/>
      </c>
      <c r="H340" s="5">
        <f>IF(B340="","",COUNTIFS('Запись'!$F$2:$F$501,B340,'Запись'!$K$2:$K$501,"не пришёл"))</f>
        <v/>
      </c>
      <c r="I340" s="8">
        <f>IF(B340="","",IFERROR(_xlfn.MAXIFS('Запись'!$A$2:$A$501,'Запись'!$F$2:$F$501,B340,'Запись'!$K$2:$K$501,"пришёл"),""))</f>
        <v/>
      </c>
    </row>
    <row r="341">
      <c r="A341" s="5" t="n"/>
      <c r="B341" s="6" t="n"/>
      <c r="C341" s="5" t="n"/>
      <c r="D341" s="2" t="n"/>
      <c r="E341" s="5" t="n"/>
      <c r="F341" s="5" t="n"/>
      <c r="G341" s="5">
        <f>IF(B341="","",COUNTIFS('Запись'!$F$2:$F$501,B341,'Запись'!$K$2:$K$501,"пришёл"))</f>
        <v/>
      </c>
      <c r="H341" s="5">
        <f>IF(B341="","",COUNTIFS('Запись'!$F$2:$F$501,B341,'Запись'!$K$2:$K$501,"не пришёл"))</f>
        <v/>
      </c>
      <c r="I341" s="8">
        <f>IF(B341="","",IFERROR(_xlfn.MAXIFS('Запись'!$A$2:$A$501,'Запись'!$F$2:$F$501,B341,'Запись'!$K$2:$K$501,"пришёл"),""))</f>
        <v/>
      </c>
    </row>
    <row r="342">
      <c r="A342" s="5" t="n"/>
      <c r="B342" s="6" t="n"/>
      <c r="C342" s="5" t="n"/>
      <c r="D342" s="2" t="n"/>
      <c r="E342" s="5" t="n"/>
      <c r="F342" s="5" t="n"/>
      <c r="G342" s="5">
        <f>IF(B342="","",COUNTIFS('Запись'!$F$2:$F$501,B342,'Запись'!$K$2:$K$501,"пришёл"))</f>
        <v/>
      </c>
      <c r="H342" s="5">
        <f>IF(B342="","",COUNTIFS('Запись'!$F$2:$F$501,B342,'Запись'!$K$2:$K$501,"не пришёл"))</f>
        <v/>
      </c>
      <c r="I342" s="8">
        <f>IF(B342="","",IFERROR(_xlfn.MAXIFS('Запись'!$A$2:$A$501,'Запись'!$F$2:$F$501,B342,'Запись'!$K$2:$K$501,"пришёл"),""))</f>
        <v/>
      </c>
    </row>
    <row r="343">
      <c r="A343" s="5" t="n"/>
      <c r="B343" s="6" t="n"/>
      <c r="C343" s="5" t="n"/>
      <c r="D343" s="2" t="n"/>
      <c r="E343" s="5" t="n"/>
      <c r="F343" s="5" t="n"/>
      <c r="G343" s="5">
        <f>IF(B343="","",COUNTIFS('Запись'!$F$2:$F$501,B343,'Запись'!$K$2:$K$501,"пришёл"))</f>
        <v/>
      </c>
      <c r="H343" s="5">
        <f>IF(B343="","",COUNTIFS('Запись'!$F$2:$F$501,B343,'Запись'!$K$2:$K$501,"не пришёл"))</f>
        <v/>
      </c>
      <c r="I343" s="8">
        <f>IF(B343="","",IFERROR(_xlfn.MAXIFS('Запись'!$A$2:$A$501,'Запись'!$F$2:$F$501,B343,'Запись'!$K$2:$K$501,"пришёл"),""))</f>
        <v/>
      </c>
    </row>
    <row r="344">
      <c r="A344" s="5" t="n"/>
      <c r="B344" s="6" t="n"/>
      <c r="C344" s="5" t="n"/>
      <c r="D344" s="2" t="n"/>
      <c r="E344" s="5" t="n"/>
      <c r="F344" s="5" t="n"/>
      <c r="G344" s="5">
        <f>IF(B344="","",COUNTIFS('Запись'!$F$2:$F$501,B344,'Запись'!$K$2:$K$501,"пришёл"))</f>
        <v/>
      </c>
      <c r="H344" s="5">
        <f>IF(B344="","",COUNTIFS('Запись'!$F$2:$F$501,B344,'Запись'!$K$2:$K$501,"не пришёл"))</f>
        <v/>
      </c>
      <c r="I344" s="8">
        <f>IF(B344="","",IFERROR(_xlfn.MAXIFS('Запись'!$A$2:$A$501,'Запись'!$F$2:$F$501,B344,'Запись'!$K$2:$K$501,"пришёл"),""))</f>
        <v/>
      </c>
    </row>
    <row r="345">
      <c r="A345" s="5" t="n"/>
      <c r="B345" s="6" t="n"/>
      <c r="C345" s="5" t="n"/>
      <c r="D345" s="2" t="n"/>
      <c r="E345" s="5" t="n"/>
      <c r="F345" s="5" t="n"/>
      <c r="G345" s="5">
        <f>IF(B345="","",COUNTIFS('Запись'!$F$2:$F$501,B345,'Запись'!$K$2:$K$501,"пришёл"))</f>
        <v/>
      </c>
      <c r="H345" s="5">
        <f>IF(B345="","",COUNTIFS('Запись'!$F$2:$F$501,B345,'Запись'!$K$2:$K$501,"не пришёл"))</f>
        <v/>
      </c>
      <c r="I345" s="8">
        <f>IF(B345="","",IFERROR(_xlfn.MAXIFS('Запись'!$A$2:$A$501,'Запись'!$F$2:$F$501,B345,'Запись'!$K$2:$K$501,"пришёл"),""))</f>
        <v/>
      </c>
    </row>
    <row r="346">
      <c r="A346" s="5" t="n"/>
      <c r="B346" s="6" t="n"/>
      <c r="C346" s="5" t="n"/>
      <c r="D346" s="2" t="n"/>
      <c r="E346" s="5" t="n"/>
      <c r="F346" s="5" t="n"/>
      <c r="G346" s="5">
        <f>IF(B346="","",COUNTIFS('Запись'!$F$2:$F$501,B346,'Запись'!$K$2:$K$501,"пришёл"))</f>
        <v/>
      </c>
      <c r="H346" s="5">
        <f>IF(B346="","",COUNTIFS('Запись'!$F$2:$F$501,B346,'Запись'!$K$2:$K$501,"не пришёл"))</f>
        <v/>
      </c>
      <c r="I346" s="8">
        <f>IF(B346="","",IFERROR(_xlfn.MAXIFS('Запись'!$A$2:$A$501,'Запись'!$F$2:$F$501,B346,'Запись'!$K$2:$K$501,"пришёл"),""))</f>
        <v/>
      </c>
    </row>
    <row r="347">
      <c r="A347" s="5" t="n"/>
      <c r="B347" s="6" t="n"/>
      <c r="C347" s="5" t="n"/>
      <c r="D347" s="2" t="n"/>
      <c r="E347" s="5" t="n"/>
      <c r="F347" s="5" t="n"/>
      <c r="G347" s="5">
        <f>IF(B347="","",COUNTIFS('Запись'!$F$2:$F$501,B347,'Запись'!$K$2:$K$501,"пришёл"))</f>
        <v/>
      </c>
      <c r="H347" s="5">
        <f>IF(B347="","",COUNTIFS('Запись'!$F$2:$F$501,B347,'Запись'!$K$2:$K$501,"не пришёл"))</f>
        <v/>
      </c>
      <c r="I347" s="8">
        <f>IF(B347="","",IFERROR(_xlfn.MAXIFS('Запись'!$A$2:$A$501,'Запись'!$F$2:$F$501,B347,'Запись'!$K$2:$K$501,"пришёл"),""))</f>
        <v/>
      </c>
    </row>
    <row r="348">
      <c r="A348" s="5" t="n"/>
      <c r="B348" s="6" t="n"/>
      <c r="C348" s="5" t="n"/>
      <c r="D348" s="2" t="n"/>
      <c r="E348" s="5" t="n"/>
      <c r="F348" s="5" t="n"/>
      <c r="G348" s="5">
        <f>IF(B348="","",COUNTIFS('Запись'!$F$2:$F$501,B348,'Запись'!$K$2:$K$501,"пришёл"))</f>
        <v/>
      </c>
      <c r="H348" s="5">
        <f>IF(B348="","",COUNTIFS('Запись'!$F$2:$F$501,B348,'Запись'!$K$2:$K$501,"не пришёл"))</f>
        <v/>
      </c>
      <c r="I348" s="8">
        <f>IF(B348="","",IFERROR(_xlfn.MAXIFS('Запись'!$A$2:$A$501,'Запись'!$F$2:$F$501,B348,'Запись'!$K$2:$K$501,"пришёл"),""))</f>
        <v/>
      </c>
    </row>
    <row r="349">
      <c r="A349" s="5" t="n"/>
      <c r="B349" s="6" t="n"/>
      <c r="C349" s="5" t="n"/>
      <c r="D349" s="2" t="n"/>
      <c r="E349" s="5" t="n"/>
      <c r="F349" s="5" t="n"/>
      <c r="G349" s="5">
        <f>IF(B349="","",COUNTIFS('Запись'!$F$2:$F$501,B349,'Запись'!$K$2:$K$501,"пришёл"))</f>
        <v/>
      </c>
      <c r="H349" s="5">
        <f>IF(B349="","",COUNTIFS('Запись'!$F$2:$F$501,B349,'Запись'!$K$2:$K$501,"не пришёл"))</f>
        <v/>
      </c>
      <c r="I349" s="8">
        <f>IF(B349="","",IFERROR(_xlfn.MAXIFS('Запись'!$A$2:$A$501,'Запись'!$F$2:$F$501,B349,'Запись'!$K$2:$K$501,"пришёл"),""))</f>
        <v/>
      </c>
    </row>
    <row r="350">
      <c r="A350" s="5" t="n"/>
      <c r="B350" s="6" t="n"/>
      <c r="C350" s="5" t="n"/>
      <c r="D350" s="2" t="n"/>
      <c r="E350" s="5" t="n"/>
      <c r="F350" s="5" t="n"/>
      <c r="G350" s="5">
        <f>IF(B350="","",COUNTIFS('Запись'!$F$2:$F$501,B350,'Запись'!$K$2:$K$501,"пришёл"))</f>
        <v/>
      </c>
      <c r="H350" s="5">
        <f>IF(B350="","",COUNTIFS('Запись'!$F$2:$F$501,B350,'Запись'!$K$2:$K$501,"не пришёл"))</f>
        <v/>
      </c>
      <c r="I350" s="8">
        <f>IF(B350="","",IFERROR(_xlfn.MAXIFS('Запись'!$A$2:$A$501,'Запись'!$F$2:$F$501,B350,'Запись'!$K$2:$K$501,"пришёл"),""))</f>
        <v/>
      </c>
    </row>
    <row r="351">
      <c r="A351" s="5" t="n"/>
      <c r="B351" s="6" t="n"/>
      <c r="C351" s="5" t="n"/>
      <c r="D351" s="2" t="n"/>
      <c r="E351" s="5" t="n"/>
      <c r="F351" s="5" t="n"/>
      <c r="G351" s="5">
        <f>IF(B351="","",COUNTIFS('Запись'!$F$2:$F$501,B351,'Запись'!$K$2:$K$501,"пришёл"))</f>
        <v/>
      </c>
      <c r="H351" s="5">
        <f>IF(B351="","",COUNTIFS('Запись'!$F$2:$F$501,B351,'Запись'!$K$2:$K$501,"не пришёл"))</f>
        <v/>
      </c>
      <c r="I351" s="8">
        <f>IF(B351="","",IFERROR(_xlfn.MAXIFS('Запись'!$A$2:$A$501,'Запись'!$F$2:$F$501,B351,'Запись'!$K$2:$K$501,"пришёл"),""))</f>
        <v/>
      </c>
    </row>
    <row r="352">
      <c r="A352" s="5" t="n"/>
      <c r="B352" s="6" t="n"/>
      <c r="C352" s="5" t="n"/>
      <c r="D352" s="2" t="n"/>
      <c r="E352" s="5" t="n"/>
      <c r="F352" s="5" t="n"/>
      <c r="G352" s="5">
        <f>IF(B352="","",COUNTIFS('Запись'!$F$2:$F$501,B352,'Запись'!$K$2:$K$501,"пришёл"))</f>
        <v/>
      </c>
      <c r="H352" s="5">
        <f>IF(B352="","",COUNTIFS('Запись'!$F$2:$F$501,B352,'Запись'!$K$2:$K$501,"не пришёл"))</f>
        <v/>
      </c>
      <c r="I352" s="8">
        <f>IF(B352="","",IFERROR(_xlfn.MAXIFS('Запись'!$A$2:$A$501,'Запись'!$F$2:$F$501,B352,'Запись'!$K$2:$K$501,"пришёл"),""))</f>
        <v/>
      </c>
    </row>
    <row r="353">
      <c r="A353" s="5" t="n"/>
      <c r="B353" s="6" t="n"/>
      <c r="C353" s="5" t="n"/>
      <c r="D353" s="2" t="n"/>
      <c r="E353" s="5" t="n"/>
      <c r="F353" s="5" t="n"/>
      <c r="G353" s="5">
        <f>IF(B353="","",COUNTIFS('Запись'!$F$2:$F$501,B353,'Запись'!$K$2:$K$501,"пришёл"))</f>
        <v/>
      </c>
      <c r="H353" s="5">
        <f>IF(B353="","",COUNTIFS('Запись'!$F$2:$F$501,B353,'Запись'!$K$2:$K$501,"не пришёл"))</f>
        <v/>
      </c>
      <c r="I353" s="8">
        <f>IF(B353="","",IFERROR(_xlfn.MAXIFS('Запись'!$A$2:$A$501,'Запись'!$F$2:$F$501,B353,'Запись'!$K$2:$K$501,"пришёл"),""))</f>
        <v/>
      </c>
    </row>
    <row r="354">
      <c r="A354" s="5" t="n"/>
      <c r="B354" s="6" t="n"/>
      <c r="C354" s="5" t="n"/>
      <c r="D354" s="2" t="n"/>
      <c r="E354" s="5" t="n"/>
      <c r="F354" s="5" t="n"/>
      <c r="G354" s="5">
        <f>IF(B354="","",COUNTIFS('Запись'!$F$2:$F$501,B354,'Запись'!$K$2:$K$501,"пришёл"))</f>
        <v/>
      </c>
      <c r="H354" s="5">
        <f>IF(B354="","",COUNTIFS('Запись'!$F$2:$F$501,B354,'Запись'!$K$2:$K$501,"не пришёл"))</f>
        <v/>
      </c>
      <c r="I354" s="8">
        <f>IF(B354="","",IFERROR(_xlfn.MAXIFS('Запись'!$A$2:$A$501,'Запись'!$F$2:$F$501,B354,'Запись'!$K$2:$K$501,"пришёл"),""))</f>
        <v/>
      </c>
    </row>
    <row r="355">
      <c r="A355" s="5" t="n"/>
      <c r="B355" s="6" t="n"/>
      <c r="C355" s="5" t="n"/>
      <c r="D355" s="2" t="n"/>
      <c r="E355" s="5" t="n"/>
      <c r="F355" s="5" t="n"/>
      <c r="G355" s="5">
        <f>IF(B355="","",COUNTIFS('Запись'!$F$2:$F$501,B355,'Запись'!$K$2:$K$501,"пришёл"))</f>
        <v/>
      </c>
      <c r="H355" s="5">
        <f>IF(B355="","",COUNTIFS('Запись'!$F$2:$F$501,B355,'Запись'!$K$2:$K$501,"не пришёл"))</f>
        <v/>
      </c>
      <c r="I355" s="8">
        <f>IF(B355="","",IFERROR(_xlfn.MAXIFS('Запись'!$A$2:$A$501,'Запись'!$F$2:$F$501,B355,'Запись'!$K$2:$K$501,"пришёл"),""))</f>
        <v/>
      </c>
    </row>
    <row r="356">
      <c r="A356" s="5" t="n"/>
      <c r="B356" s="6" t="n"/>
      <c r="C356" s="5" t="n"/>
      <c r="D356" s="2" t="n"/>
      <c r="E356" s="5" t="n"/>
      <c r="F356" s="5" t="n"/>
      <c r="G356" s="5">
        <f>IF(B356="","",COUNTIFS('Запись'!$F$2:$F$501,B356,'Запись'!$K$2:$K$501,"пришёл"))</f>
        <v/>
      </c>
      <c r="H356" s="5">
        <f>IF(B356="","",COUNTIFS('Запись'!$F$2:$F$501,B356,'Запись'!$K$2:$K$501,"не пришёл"))</f>
        <v/>
      </c>
      <c r="I356" s="8">
        <f>IF(B356="","",IFERROR(_xlfn.MAXIFS('Запись'!$A$2:$A$501,'Запись'!$F$2:$F$501,B356,'Запись'!$K$2:$K$501,"пришёл"),""))</f>
        <v/>
      </c>
    </row>
    <row r="357">
      <c r="A357" s="5" t="n"/>
      <c r="B357" s="6" t="n"/>
      <c r="C357" s="5" t="n"/>
      <c r="D357" s="2" t="n"/>
      <c r="E357" s="5" t="n"/>
      <c r="F357" s="5" t="n"/>
      <c r="G357" s="5">
        <f>IF(B357="","",COUNTIFS('Запись'!$F$2:$F$501,B357,'Запись'!$K$2:$K$501,"пришёл"))</f>
        <v/>
      </c>
      <c r="H357" s="5">
        <f>IF(B357="","",COUNTIFS('Запись'!$F$2:$F$501,B357,'Запись'!$K$2:$K$501,"не пришёл"))</f>
        <v/>
      </c>
      <c r="I357" s="8">
        <f>IF(B357="","",IFERROR(_xlfn.MAXIFS('Запись'!$A$2:$A$501,'Запись'!$F$2:$F$501,B357,'Запись'!$K$2:$K$501,"пришёл"),""))</f>
        <v/>
      </c>
    </row>
    <row r="358">
      <c r="A358" s="5" t="n"/>
      <c r="B358" s="6" t="n"/>
      <c r="C358" s="5" t="n"/>
      <c r="D358" s="2" t="n"/>
      <c r="E358" s="5" t="n"/>
      <c r="F358" s="5" t="n"/>
      <c r="G358" s="5">
        <f>IF(B358="","",COUNTIFS('Запись'!$F$2:$F$501,B358,'Запись'!$K$2:$K$501,"пришёл"))</f>
        <v/>
      </c>
      <c r="H358" s="5">
        <f>IF(B358="","",COUNTIFS('Запись'!$F$2:$F$501,B358,'Запись'!$K$2:$K$501,"не пришёл"))</f>
        <v/>
      </c>
      <c r="I358" s="8">
        <f>IF(B358="","",IFERROR(_xlfn.MAXIFS('Запись'!$A$2:$A$501,'Запись'!$F$2:$F$501,B358,'Запись'!$K$2:$K$501,"пришёл"),""))</f>
        <v/>
      </c>
    </row>
    <row r="359">
      <c r="A359" s="5" t="n"/>
      <c r="B359" s="6" t="n"/>
      <c r="C359" s="5" t="n"/>
      <c r="D359" s="2" t="n"/>
      <c r="E359" s="5" t="n"/>
      <c r="F359" s="5" t="n"/>
      <c r="G359" s="5">
        <f>IF(B359="","",COUNTIFS('Запись'!$F$2:$F$501,B359,'Запись'!$K$2:$K$501,"пришёл"))</f>
        <v/>
      </c>
      <c r="H359" s="5">
        <f>IF(B359="","",COUNTIFS('Запись'!$F$2:$F$501,B359,'Запись'!$K$2:$K$501,"не пришёл"))</f>
        <v/>
      </c>
      <c r="I359" s="8">
        <f>IF(B359="","",IFERROR(_xlfn.MAXIFS('Запись'!$A$2:$A$501,'Запись'!$F$2:$F$501,B359,'Запись'!$K$2:$K$501,"пришёл"),""))</f>
        <v/>
      </c>
    </row>
    <row r="360">
      <c r="A360" s="5" t="n"/>
      <c r="B360" s="6" t="n"/>
      <c r="C360" s="5" t="n"/>
      <c r="D360" s="2" t="n"/>
      <c r="E360" s="5" t="n"/>
      <c r="F360" s="5" t="n"/>
      <c r="G360" s="5">
        <f>IF(B360="","",COUNTIFS('Запись'!$F$2:$F$501,B360,'Запись'!$K$2:$K$501,"пришёл"))</f>
        <v/>
      </c>
      <c r="H360" s="5">
        <f>IF(B360="","",COUNTIFS('Запись'!$F$2:$F$501,B360,'Запись'!$K$2:$K$501,"не пришёл"))</f>
        <v/>
      </c>
      <c r="I360" s="8">
        <f>IF(B360="","",IFERROR(_xlfn.MAXIFS('Запись'!$A$2:$A$501,'Запись'!$F$2:$F$501,B360,'Запись'!$K$2:$K$501,"пришёл"),""))</f>
        <v/>
      </c>
    </row>
    <row r="361">
      <c r="A361" s="5" t="n"/>
      <c r="B361" s="6" t="n"/>
      <c r="C361" s="5" t="n"/>
      <c r="D361" s="2" t="n"/>
      <c r="E361" s="5" t="n"/>
      <c r="F361" s="5" t="n"/>
      <c r="G361" s="5">
        <f>IF(B361="","",COUNTIFS('Запись'!$F$2:$F$501,B361,'Запись'!$K$2:$K$501,"пришёл"))</f>
        <v/>
      </c>
      <c r="H361" s="5">
        <f>IF(B361="","",COUNTIFS('Запись'!$F$2:$F$501,B361,'Запись'!$K$2:$K$501,"не пришёл"))</f>
        <v/>
      </c>
      <c r="I361" s="8">
        <f>IF(B361="","",IFERROR(_xlfn.MAXIFS('Запись'!$A$2:$A$501,'Запись'!$F$2:$F$501,B361,'Запись'!$K$2:$K$501,"пришёл"),""))</f>
        <v/>
      </c>
    </row>
    <row r="362">
      <c r="A362" s="5" t="n"/>
      <c r="B362" s="6" t="n"/>
      <c r="C362" s="5" t="n"/>
      <c r="D362" s="2" t="n"/>
      <c r="E362" s="5" t="n"/>
      <c r="F362" s="5" t="n"/>
      <c r="G362" s="5">
        <f>IF(B362="","",COUNTIFS('Запись'!$F$2:$F$501,B362,'Запись'!$K$2:$K$501,"пришёл"))</f>
        <v/>
      </c>
      <c r="H362" s="5">
        <f>IF(B362="","",COUNTIFS('Запись'!$F$2:$F$501,B362,'Запись'!$K$2:$K$501,"не пришёл"))</f>
        <v/>
      </c>
      <c r="I362" s="8">
        <f>IF(B362="","",IFERROR(_xlfn.MAXIFS('Запись'!$A$2:$A$501,'Запись'!$F$2:$F$501,B362,'Запись'!$K$2:$K$501,"пришёл"),""))</f>
        <v/>
      </c>
    </row>
    <row r="363">
      <c r="A363" s="5" t="n"/>
      <c r="B363" s="6" t="n"/>
      <c r="C363" s="5" t="n"/>
      <c r="D363" s="2" t="n"/>
      <c r="E363" s="5" t="n"/>
      <c r="F363" s="5" t="n"/>
      <c r="G363" s="5">
        <f>IF(B363="","",COUNTIFS('Запись'!$F$2:$F$501,B363,'Запись'!$K$2:$K$501,"пришёл"))</f>
        <v/>
      </c>
      <c r="H363" s="5">
        <f>IF(B363="","",COUNTIFS('Запись'!$F$2:$F$501,B363,'Запись'!$K$2:$K$501,"не пришёл"))</f>
        <v/>
      </c>
      <c r="I363" s="8">
        <f>IF(B363="","",IFERROR(_xlfn.MAXIFS('Запись'!$A$2:$A$501,'Запись'!$F$2:$F$501,B363,'Запись'!$K$2:$K$501,"пришёл"),""))</f>
        <v/>
      </c>
    </row>
    <row r="364">
      <c r="A364" s="5" t="n"/>
      <c r="B364" s="6" t="n"/>
      <c r="C364" s="5" t="n"/>
      <c r="D364" s="2" t="n"/>
      <c r="E364" s="5" t="n"/>
      <c r="F364" s="5" t="n"/>
      <c r="G364" s="5">
        <f>IF(B364="","",COUNTIFS('Запись'!$F$2:$F$501,B364,'Запись'!$K$2:$K$501,"пришёл"))</f>
        <v/>
      </c>
      <c r="H364" s="5">
        <f>IF(B364="","",COUNTIFS('Запись'!$F$2:$F$501,B364,'Запись'!$K$2:$K$501,"не пришёл"))</f>
        <v/>
      </c>
      <c r="I364" s="8">
        <f>IF(B364="","",IFERROR(_xlfn.MAXIFS('Запись'!$A$2:$A$501,'Запись'!$F$2:$F$501,B364,'Запись'!$K$2:$K$501,"пришёл"),""))</f>
        <v/>
      </c>
    </row>
    <row r="365">
      <c r="A365" s="5" t="n"/>
      <c r="B365" s="6" t="n"/>
      <c r="C365" s="5" t="n"/>
      <c r="D365" s="2" t="n"/>
      <c r="E365" s="5" t="n"/>
      <c r="F365" s="5" t="n"/>
      <c r="G365" s="5">
        <f>IF(B365="","",COUNTIFS('Запись'!$F$2:$F$501,B365,'Запись'!$K$2:$K$501,"пришёл"))</f>
        <v/>
      </c>
      <c r="H365" s="5">
        <f>IF(B365="","",COUNTIFS('Запись'!$F$2:$F$501,B365,'Запись'!$K$2:$K$501,"не пришёл"))</f>
        <v/>
      </c>
      <c r="I365" s="8">
        <f>IF(B365="","",IFERROR(_xlfn.MAXIFS('Запись'!$A$2:$A$501,'Запись'!$F$2:$F$501,B365,'Запись'!$K$2:$K$501,"пришёл"),""))</f>
        <v/>
      </c>
    </row>
    <row r="366">
      <c r="A366" s="5" t="n"/>
      <c r="B366" s="6" t="n"/>
      <c r="C366" s="5" t="n"/>
      <c r="D366" s="2" t="n"/>
      <c r="E366" s="5" t="n"/>
      <c r="F366" s="5" t="n"/>
      <c r="G366" s="5">
        <f>IF(B366="","",COUNTIFS('Запись'!$F$2:$F$501,B366,'Запись'!$K$2:$K$501,"пришёл"))</f>
        <v/>
      </c>
      <c r="H366" s="5">
        <f>IF(B366="","",COUNTIFS('Запись'!$F$2:$F$501,B366,'Запись'!$K$2:$K$501,"не пришёл"))</f>
        <v/>
      </c>
      <c r="I366" s="8">
        <f>IF(B366="","",IFERROR(_xlfn.MAXIFS('Запись'!$A$2:$A$501,'Запись'!$F$2:$F$501,B366,'Запись'!$K$2:$K$501,"пришёл"),""))</f>
        <v/>
      </c>
    </row>
    <row r="367">
      <c r="A367" s="5" t="n"/>
      <c r="B367" s="6" t="n"/>
      <c r="C367" s="5" t="n"/>
      <c r="D367" s="2" t="n"/>
      <c r="E367" s="5" t="n"/>
      <c r="F367" s="5" t="n"/>
      <c r="G367" s="5">
        <f>IF(B367="","",COUNTIFS('Запись'!$F$2:$F$501,B367,'Запись'!$K$2:$K$501,"пришёл"))</f>
        <v/>
      </c>
      <c r="H367" s="5">
        <f>IF(B367="","",COUNTIFS('Запись'!$F$2:$F$501,B367,'Запись'!$K$2:$K$501,"не пришёл"))</f>
        <v/>
      </c>
      <c r="I367" s="8">
        <f>IF(B367="","",IFERROR(_xlfn.MAXIFS('Запись'!$A$2:$A$501,'Запись'!$F$2:$F$501,B367,'Запись'!$K$2:$K$501,"пришёл"),""))</f>
        <v/>
      </c>
    </row>
    <row r="368">
      <c r="A368" s="5" t="n"/>
      <c r="B368" s="6" t="n"/>
      <c r="C368" s="5" t="n"/>
      <c r="D368" s="2" t="n"/>
      <c r="E368" s="5" t="n"/>
      <c r="F368" s="5" t="n"/>
      <c r="G368" s="5">
        <f>IF(B368="","",COUNTIFS('Запись'!$F$2:$F$501,B368,'Запись'!$K$2:$K$501,"пришёл"))</f>
        <v/>
      </c>
      <c r="H368" s="5">
        <f>IF(B368="","",COUNTIFS('Запись'!$F$2:$F$501,B368,'Запись'!$K$2:$K$501,"не пришёл"))</f>
        <v/>
      </c>
      <c r="I368" s="8">
        <f>IF(B368="","",IFERROR(_xlfn.MAXIFS('Запись'!$A$2:$A$501,'Запись'!$F$2:$F$501,B368,'Запись'!$K$2:$K$501,"пришёл"),""))</f>
        <v/>
      </c>
    </row>
    <row r="369">
      <c r="A369" s="5" t="n"/>
      <c r="B369" s="6" t="n"/>
      <c r="C369" s="5" t="n"/>
      <c r="D369" s="2" t="n"/>
      <c r="E369" s="5" t="n"/>
      <c r="F369" s="5" t="n"/>
      <c r="G369" s="5">
        <f>IF(B369="","",COUNTIFS('Запись'!$F$2:$F$501,B369,'Запись'!$K$2:$K$501,"пришёл"))</f>
        <v/>
      </c>
      <c r="H369" s="5">
        <f>IF(B369="","",COUNTIFS('Запись'!$F$2:$F$501,B369,'Запись'!$K$2:$K$501,"не пришёл"))</f>
        <v/>
      </c>
      <c r="I369" s="8">
        <f>IF(B369="","",IFERROR(_xlfn.MAXIFS('Запись'!$A$2:$A$501,'Запись'!$F$2:$F$501,B369,'Запись'!$K$2:$K$501,"пришёл"),""))</f>
        <v/>
      </c>
    </row>
    <row r="370">
      <c r="A370" s="5" t="n"/>
      <c r="B370" s="6" t="n"/>
      <c r="C370" s="5" t="n"/>
      <c r="D370" s="2" t="n"/>
      <c r="E370" s="5" t="n"/>
      <c r="F370" s="5" t="n"/>
      <c r="G370" s="5">
        <f>IF(B370="","",COUNTIFS('Запись'!$F$2:$F$501,B370,'Запись'!$K$2:$K$501,"пришёл"))</f>
        <v/>
      </c>
      <c r="H370" s="5">
        <f>IF(B370="","",COUNTIFS('Запись'!$F$2:$F$501,B370,'Запись'!$K$2:$K$501,"не пришёл"))</f>
        <v/>
      </c>
      <c r="I370" s="8">
        <f>IF(B370="","",IFERROR(_xlfn.MAXIFS('Запись'!$A$2:$A$501,'Запись'!$F$2:$F$501,B370,'Запись'!$K$2:$K$501,"пришёл"),""))</f>
        <v/>
      </c>
    </row>
    <row r="371">
      <c r="A371" s="5" t="n"/>
      <c r="B371" s="6" t="n"/>
      <c r="C371" s="5" t="n"/>
      <c r="D371" s="2" t="n"/>
      <c r="E371" s="5" t="n"/>
      <c r="F371" s="5" t="n"/>
      <c r="G371" s="5">
        <f>IF(B371="","",COUNTIFS('Запись'!$F$2:$F$501,B371,'Запись'!$K$2:$K$501,"пришёл"))</f>
        <v/>
      </c>
      <c r="H371" s="5">
        <f>IF(B371="","",COUNTIFS('Запись'!$F$2:$F$501,B371,'Запись'!$K$2:$K$501,"не пришёл"))</f>
        <v/>
      </c>
      <c r="I371" s="8">
        <f>IF(B371="","",IFERROR(_xlfn.MAXIFS('Запись'!$A$2:$A$501,'Запись'!$F$2:$F$501,B371,'Запись'!$K$2:$K$501,"пришёл"),""))</f>
        <v/>
      </c>
    </row>
    <row r="372">
      <c r="A372" s="5" t="n"/>
      <c r="B372" s="6" t="n"/>
      <c r="C372" s="5" t="n"/>
      <c r="D372" s="2" t="n"/>
      <c r="E372" s="5" t="n"/>
      <c r="F372" s="5" t="n"/>
      <c r="G372" s="5">
        <f>IF(B372="","",COUNTIFS('Запись'!$F$2:$F$501,B372,'Запись'!$K$2:$K$501,"пришёл"))</f>
        <v/>
      </c>
      <c r="H372" s="5">
        <f>IF(B372="","",COUNTIFS('Запись'!$F$2:$F$501,B372,'Запись'!$K$2:$K$501,"не пришёл"))</f>
        <v/>
      </c>
      <c r="I372" s="8">
        <f>IF(B372="","",IFERROR(_xlfn.MAXIFS('Запись'!$A$2:$A$501,'Запись'!$F$2:$F$501,B372,'Запись'!$K$2:$K$501,"пришёл"),""))</f>
        <v/>
      </c>
    </row>
    <row r="373">
      <c r="A373" s="5" t="n"/>
      <c r="B373" s="6" t="n"/>
      <c r="C373" s="5" t="n"/>
      <c r="D373" s="2" t="n"/>
      <c r="E373" s="5" t="n"/>
      <c r="F373" s="5" t="n"/>
      <c r="G373" s="5">
        <f>IF(B373="","",COUNTIFS('Запись'!$F$2:$F$501,B373,'Запись'!$K$2:$K$501,"пришёл"))</f>
        <v/>
      </c>
      <c r="H373" s="5">
        <f>IF(B373="","",COUNTIFS('Запись'!$F$2:$F$501,B373,'Запись'!$K$2:$K$501,"не пришёл"))</f>
        <v/>
      </c>
      <c r="I373" s="8">
        <f>IF(B373="","",IFERROR(_xlfn.MAXIFS('Запись'!$A$2:$A$501,'Запись'!$F$2:$F$501,B373,'Запись'!$K$2:$K$501,"пришёл"),""))</f>
        <v/>
      </c>
    </row>
    <row r="374">
      <c r="A374" s="5" t="n"/>
      <c r="B374" s="6" t="n"/>
      <c r="C374" s="5" t="n"/>
      <c r="D374" s="2" t="n"/>
      <c r="E374" s="5" t="n"/>
      <c r="F374" s="5" t="n"/>
      <c r="G374" s="5">
        <f>IF(B374="","",COUNTIFS('Запись'!$F$2:$F$501,B374,'Запись'!$K$2:$K$501,"пришёл"))</f>
        <v/>
      </c>
      <c r="H374" s="5">
        <f>IF(B374="","",COUNTIFS('Запись'!$F$2:$F$501,B374,'Запись'!$K$2:$K$501,"не пришёл"))</f>
        <v/>
      </c>
      <c r="I374" s="8">
        <f>IF(B374="","",IFERROR(_xlfn.MAXIFS('Запись'!$A$2:$A$501,'Запись'!$F$2:$F$501,B374,'Запись'!$K$2:$K$501,"пришёл"),""))</f>
        <v/>
      </c>
    </row>
    <row r="375">
      <c r="A375" s="5" t="n"/>
      <c r="B375" s="6" t="n"/>
      <c r="C375" s="5" t="n"/>
      <c r="D375" s="2" t="n"/>
      <c r="E375" s="5" t="n"/>
      <c r="F375" s="5" t="n"/>
      <c r="G375" s="5">
        <f>IF(B375="","",COUNTIFS('Запись'!$F$2:$F$501,B375,'Запись'!$K$2:$K$501,"пришёл"))</f>
        <v/>
      </c>
      <c r="H375" s="5">
        <f>IF(B375="","",COUNTIFS('Запись'!$F$2:$F$501,B375,'Запись'!$K$2:$K$501,"не пришёл"))</f>
        <v/>
      </c>
      <c r="I375" s="8">
        <f>IF(B375="","",IFERROR(_xlfn.MAXIFS('Запись'!$A$2:$A$501,'Запись'!$F$2:$F$501,B375,'Запись'!$K$2:$K$501,"пришёл"),""))</f>
        <v/>
      </c>
    </row>
    <row r="376">
      <c r="A376" s="5" t="n"/>
      <c r="B376" s="6" t="n"/>
      <c r="C376" s="5" t="n"/>
      <c r="D376" s="2" t="n"/>
      <c r="E376" s="5" t="n"/>
      <c r="F376" s="5" t="n"/>
      <c r="G376" s="5">
        <f>IF(B376="","",COUNTIFS('Запись'!$F$2:$F$501,B376,'Запись'!$K$2:$K$501,"пришёл"))</f>
        <v/>
      </c>
      <c r="H376" s="5">
        <f>IF(B376="","",COUNTIFS('Запись'!$F$2:$F$501,B376,'Запись'!$K$2:$K$501,"не пришёл"))</f>
        <v/>
      </c>
      <c r="I376" s="8">
        <f>IF(B376="","",IFERROR(_xlfn.MAXIFS('Запись'!$A$2:$A$501,'Запись'!$F$2:$F$501,B376,'Запись'!$K$2:$K$501,"пришёл"),""))</f>
        <v/>
      </c>
    </row>
    <row r="377">
      <c r="A377" s="5" t="n"/>
      <c r="B377" s="6" t="n"/>
      <c r="C377" s="5" t="n"/>
      <c r="D377" s="2" t="n"/>
      <c r="E377" s="5" t="n"/>
      <c r="F377" s="5" t="n"/>
      <c r="G377" s="5">
        <f>IF(B377="","",COUNTIFS('Запись'!$F$2:$F$501,B377,'Запись'!$K$2:$K$501,"пришёл"))</f>
        <v/>
      </c>
      <c r="H377" s="5">
        <f>IF(B377="","",COUNTIFS('Запись'!$F$2:$F$501,B377,'Запись'!$K$2:$K$501,"не пришёл"))</f>
        <v/>
      </c>
      <c r="I377" s="8">
        <f>IF(B377="","",IFERROR(_xlfn.MAXIFS('Запись'!$A$2:$A$501,'Запись'!$F$2:$F$501,B377,'Запись'!$K$2:$K$501,"пришёл"),""))</f>
        <v/>
      </c>
    </row>
    <row r="378">
      <c r="A378" s="5" t="n"/>
      <c r="B378" s="6" t="n"/>
      <c r="C378" s="5" t="n"/>
      <c r="D378" s="2" t="n"/>
      <c r="E378" s="5" t="n"/>
      <c r="F378" s="5" t="n"/>
      <c r="G378" s="5">
        <f>IF(B378="","",COUNTIFS('Запись'!$F$2:$F$501,B378,'Запись'!$K$2:$K$501,"пришёл"))</f>
        <v/>
      </c>
      <c r="H378" s="5">
        <f>IF(B378="","",COUNTIFS('Запись'!$F$2:$F$501,B378,'Запись'!$K$2:$K$501,"не пришёл"))</f>
        <v/>
      </c>
      <c r="I378" s="8">
        <f>IF(B378="","",IFERROR(_xlfn.MAXIFS('Запись'!$A$2:$A$501,'Запись'!$F$2:$F$501,B378,'Запись'!$K$2:$K$501,"пришёл"),""))</f>
        <v/>
      </c>
    </row>
    <row r="379">
      <c r="A379" s="5" t="n"/>
      <c r="B379" s="6" t="n"/>
      <c r="C379" s="5" t="n"/>
      <c r="D379" s="2" t="n"/>
      <c r="E379" s="5" t="n"/>
      <c r="F379" s="5" t="n"/>
      <c r="G379" s="5">
        <f>IF(B379="","",COUNTIFS('Запись'!$F$2:$F$501,B379,'Запись'!$K$2:$K$501,"пришёл"))</f>
        <v/>
      </c>
      <c r="H379" s="5">
        <f>IF(B379="","",COUNTIFS('Запись'!$F$2:$F$501,B379,'Запись'!$K$2:$K$501,"не пришёл"))</f>
        <v/>
      </c>
      <c r="I379" s="8">
        <f>IF(B379="","",IFERROR(_xlfn.MAXIFS('Запись'!$A$2:$A$501,'Запись'!$F$2:$F$501,B379,'Запись'!$K$2:$K$501,"пришёл"),""))</f>
        <v/>
      </c>
    </row>
    <row r="380">
      <c r="A380" s="5" t="n"/>
      <c r="B380" s="6" t="n"/>
      <c r="C380" s="5" t="n"/>
      <c r="D380" s="2" t="n"/>
      <c r="E380" s="5" t="n"/>
      <c r="F380" s="5" t="n"/>
      <c r="G380" s="5">
        <f>IF(B380="","",COUNTIFS('Запись'!$F$2:$F$501,B380,'Запись'!$K$2:$K$501,"пришёл"))</f>
        <v/>
      </c>
      <c r="H380" s="5">
        <f>IF(B380="","",COUNTIFS('Запись'!$F$2:$F$501,B380,'Запись'!$K$2:$K$501,"не пришёл"))</f>
        <v/>
      </c>
      <c r="I380" s="8">
        <f>IF(B380="","",IFERROR(_xlfn.MAXIFS('Запись'!$A$2:$A$501,'Запись'!$F$2:$F$501,B380,'Запись'!$K$2:$K$501,"пришёл"),""))</f>
        <v/>
      </c>
    </row>
    <row r="381">
      <c r="A381" s="5" t="n"/>
      <c r="B381" s="6" t="n"/>
      <c r="C381" s="5" t="n"/>
      <c r="D381" s="2" t="n"/>
      <c r="E381" s="5" t="n"/>
      <c r="F381" s="5" t="n"/>
      <c r="G381" s="5">
        <f>IF(B381="","",COUNTIFS('Запись'!$F$2:$F$501,B381,'Запись'!$K$2:$K$501,"пришёл"))</f>
        <v/>
      </c>
      <c r="H381" s="5">
        <f>IF(B381="","",COUNTIFS('Запись'!$F$2:$F$501,B381,'Запись'!$K$2:$K$501,"не пришёл"))</f>
        <v/>
      </c>
      <c r="I381" s="8">
        <f>IF(B381="","",IFERROR(_xlfn.MAXIFS('Запись'!$A$2:$A$501,'Запись'!$F$2:$F$501,B381,'Запись'!$K$2:$K$501,"пришёл"),""))</f>
        <v/>
      </c>
    </row>
    <row r="382">
      <c r="A382" s="5" t="n"/>
      <c r="B382" s="6" t="n"/>
      <c r="C382" s="5" t="n"/>
      <c r="D382" s="2" t="n"/>
      <c r="E382" s="5" t="n"/>
      <c r="F382" s="5" t="n"/>
      <c r="G382" s="5">
        <f>IF(B382="","",COUNTIFS('Запись'!$F$2:$F$501,B382,'Запись'!$K$2:$K$501,"пришёл"))</f>
        <v/>
      </c>
      <c r="H382" s="5">
        <f>IF(B382="","",COUNTIFS('Запись'!$F$2:$F$501,B382,'Запись'!$K$2:$K$501,"не пришёл"))</f>
        <v/>
      </c>
      <c r="I382" s="8">
        <f>IF(B382="","",IFERROR(_xlfn.MAXIFS('Запись'!$A$2:$A$501,'Запись'!$F$2:$F$501,B382,'Запись'!$K$2:$K$501,"пришёл"),""))</f>
        <v/>
      </c>
    </row>
    <row r="383">
      <c r="A383" s="5" t="n"/>
      <c r="B383" s="6" t="n"/>
      <c r="C383" s="5" t="n"/>
      <c r="D383" s="2" t="n"/>
      <c r="E383" s="5" t="n"/>
      <c r="F383" s="5" t="n"/>
      <c r="G383" s="5">
        <f>IF(B383="","",COUNTIFS('Запись'!$F$2:$F$501,B383,'Запись'!$K$2:$K$501,"пришёл"))</f>
        <v/>
      </c>
      <c r="H383" s="5">
        <f>IF(B383="","",COUNTIFS('Запись'!$F$2:$F$501,B383,'Запись'!$K$2:$K$501,"не пришёл"))</f>
        <v/>
      </c>
      <c r="I383" s="8">
        <f>IF(B383="","",IFERROR(_xlfn.MAXIFS('Запись'!$A$2:$A$501,'Запись'!$F$2:$F$501,B383,'Запись'!$K$2:$K$501,"пришёл"),""))</f>
        <v/>
      </c>
    </row>
    <row r="384">
      <c r="A384" s="5" t="n"/>
      <c r="B384" s="6" t="n"/>
      <c r="C384" s="5" t="n"/>
      <c r="D384" s="2" t="n"/>
      <c r="E384" s="5" t="n"/>
      <c r="F384" s="5" t="n"/>
      <c r="G384" s="5">
        <f>IF(B384="","",COUNTIFS('Запись'!$F$2:$F$501,B384,'Запись'!$K$2:$K$501,"пришёл"))</f>
        <v/>
      </c>
      <c r="H384" s="5">
        <f>IF(B384="","",COUNTIFS('Запись'!$F$2:$F$501,B384,'Запись'!$K$2:$K$501,"не пришёл"))</f>
        <v/>
      </c>
      <c r="I384" s="8">
        <f>IF(B384="","",IFERROR(_xlfn.MAXIFS('Запись'!$A$2:$A$501,'Запись'!$F$2:$F$501,B384,'Запись'!$K$2:$K$501,"пришёл"),""))</f>
        <v/>
      </c>
    </row>
    <row r="385">
      <c r="A385" s="5" t="n"/>
      <c r="B385" s="6" t="n"/>
      <c r="C385" s="5" t="n"/>
      <c r="D385" s="2" t="n"/>
      <c r="E385" s="5" t="n"/>
      <c r="F385" s="5" t="n"/>
      <c r="G385" s="5">
        <f>IF(B385="","",COUNTIFS('Запись'!$F$2:$F$501,B385,'Запись'!$K$2:$K$501,"пришёл"))</f>
        <v/>
      </c>
      <c r="H385" s="5">
        <f>IF(B385="","",COUNTIFS('Запись'!$F$2:$F$501,B385,'Запись'!$K$2:$K$501,"не пришёл"))</f>
        <v/>
      </c>
      <c r="I385" s="8">
        <f>IF(B385="","",IFERROR(_xlfn.MAXIFS('Запись'!$A$2:$A$501,'Запись'!$F$2:$F$501,B385,'Запись'!$K$2:$K$501,"пришёл"),""))</f>
        <v/>
      </c>
    </row>
    <row r="386">
      <c r="A386" s="5" t="n"/>
      <c r="B386" s="6" t="n"/>
      <c r="C386" s="5" t="n"/>
      <c r="D386" s="2" t="n"/>
      <c r="E386" s="5" t="n"/>
      <c r="F386" s="5" t="n"/>
      <c r="G386" s="5">
        <f>IF(B386="","",COUNTIFS('Запись'!$F$2:$F$501,B386,'Запись'!$K$2:$K$501,"пришёл"))</f>
        <v/>
      </c>
      <c r="H386" s="5">
        <f>IF(B386="","",COUNTIFS('Запись'!$F$2:$F$501,B386,'Запись'!$K$2:$K$501,"не пришёл"))</f>
        <v/>
      </c>
      <c r="I386" s="8">
        <f>IF(B386="","",IFERROR(_xlfn.MAXIFS('Запись'!$A$2:$A$501,'Запись'!$F$2:$F$501,B386,'Запись'!$K$2:$K$501,"пришёл"),""))</f>
        <v/>
      </c>
    </row>
    <row r="387">
      <c r="A387" s="5" t="n"/>
      <c r="B387" s="6" t="n"/>
      <c r="C387" s="5" t="n"/>
      <c r="D387" s="2" t="n"/>
      <c r="E387" s="5" t="n"/>
      <c r="F387" s="5" t="n"/>
      <c r="G387" s="5">
        <f>IF(B387="","",COUNTIFS('Запись'!$F$2:$F$501,B387,'Запись'!$K$2:$K$501,"пришёл"))</f>
        <v/>
      </c>
      <c r="H387" s="5">
        <f>IF(B387="","",COUNTIFS('Запись'!$F$2:$F$501,B387,'Запись'!$K$2:$K$501,"не пришёл"))</f>
        <v/>
      </c>
      <c r="I387" s="8">
        <f>IF(B387="","",IFERROR(_xlfn.MAXIFS('Запись'!$A$2:$A$501,'Запись'!$F$2:$F$501,B387,'Запись'!$K$2:$K$501,"пришёл"),""))</f>
        <v/>
      </c>
    </row>
    <row r="388">
      <c r="A388" s="5" t="n"/>
      <c r="B388" s="6" t="n"/>
      <c r="C388" s="5" t="n"/>
      <c r="D388" s="2" t="n"/>
      <c r="E388" s="5" t="n"/>
      <c r="F388" s="5" t="n"/>
      <c r="G388" s="5">
        <f>IF(B388="","",COUNTIFS('Запись'!$F$2:$F$501,B388,'Запись'!$K$2:$K$501,"пришёл"))</f>
        <v/>
      </c>
      <c r="H388" s="5">
        <f>IF(B388="","",COUNTIFS('Запись'!$F$2:$F$501,B388,'Запись'!$K$2:$K$501,"не пришёл"))</f>
        <v/>
      </c>
      <c r="I388" s="8">
        <f>IF(B388="","",IFERROR(_xlfn.MAXIFS('Запись'!$A$2:$A$501,'Запись'!$F$2:$F$501,B388,'Запись'!$K$2:$K$501,"пришёл"),""))</f>
        <v/>
      </c>
    </row>
    <row r="389">
      <c r="A389" s="5" t="n"/>
      <c r="B389" s="6" t="n"/>
      <c r="C389" s="5" t="n"/>
      <c r="D389" s="2" t="n"/>
      <c r="E389" s="5" t="n"/>
      <c r="F389" s="5" t="n"/>
      <c r="G389" s="5">
        <f>IF(B389="","",COUNTIFS('Запись'!$F$2:$F$501,B389,'Запись'!$K$2:$K$501,"пришёл"))</f>
        <v/>
      </c>
      <c r="H389" s="5">
        <f>IF(B389="","",COUNTIFS('Запись'!$F$2:$F$501,B389,'Запись'!$K$2:$K$501,"не пришёл"))</f>
        <v/>
      </c>
      <c r="I389" s="8">
        <f>IF(B389="","",IFERROR(_xlfn.MAXIFS('Запись'!$A$2:$A$501,'Запись'!$F$2:$F$501,B389,'Запись'!$K$2:$K$501,"пришёл"),""))</f>
        <v/>
      </c>
    </row>
    <row r="390">
      <c r="A390" s="5" t="n"/>
      <c r="B390" s="6" t="n"/>
      <c r="C390" s="5" t="n"/>
      <c r="D390" s="2" t="n"/>
      <c r="E390" s="5" t="n"/>
      <c r="F390" s="5" t="n"/>
      <c r="G390" s="5">
        <f>IF(B390="","",COUNTIFS('Запись'!$F$2:$F$501,B390,'Запись'!$K$2:$K$501,"пришёл"))</f>
        <v/>
      </c>
      <c r="H390" s="5">
        <f>IF(B390="","",COUNTIFS('Запись'!$F$2:$F$501,B390,'Запись'!$K$2:$K$501,"не пришёл"))</f>
        <v/>
      </c>
      <c r="I390" s="8">
        <f>IF(B390="","",IFERROR(_xlfn.MAXIFS('Запись'!$A$2:$A$501,'Запись'!$F$2:$F$501,B390,'Запись'!$K$2:$K$501,"пришёл"),""))</f>
        <v/>
      </c>
    </row>
    <row r="391">
      <c r="A391" s="5" t="n"/>
      <c r="B391" s="6" t="n"/>
      <c r="C391" s="5" t="n"/>
      <c r="D391" s="2" t="n"/>
      <c r="E391" s="5" t="n"/>
      <c r="F391" s="5" t="n"/>
      <c r="G391" s="5">
        <f>IF(B391="","",COUNTIFS('Запись'!$F$2:$F$501,B391,'Запись'!$K$2:$K$501,"пришёл"))</f>
        <v/>
      </c>
      <c r="H391" s="5">
        <f>IF(B391="","",COUNTIFS('Запись'!$F$2:$F$501,B391,'Запись'!$K$2:$K$501,"не пришёл"))</f>
        <v/>
      </c>
      <c r="I391" s="8">
        <f>IF(B391="","",IFERROR(_xlfn.MAXIFS('Запись'!$A$2:$A$501,'Запись'!$F$2:$F$501,B391,'Запись'!$K$2:$K$501,"пришёл"),""))</f>
        <v/>
      </c>
    </row>
    <row r="392">
      <c r="A392" s="5" t="n"/>
      <c r="B392" s="6" t="n"/>
      <c r="C392" s="5" t="n"/>
      <c r="D392" s="2" t="n"/>
      <c r="E392" s="5" t="n"/>
      <c r="F392" s="5" t="n"/>
      <c r="G392" s="5">
        <f>IF(B392="","",COUNTIFS('Запись'!$F$2:$F$501,B392,'Запись'!$K$2:$K$501,"пришёл"))</f>
        <v/>
      </c>
      <c r="H392" s="5">
        <f>IF(B392="","",COUNTIFS('Запись'!$F$2:$F$501,B392,'Запись'!$K$2:$K$501,"не пришёл"))</f>
        <v/>
      </c>
      <c r="I392" s="8">
        <f>IF(B392="","",IFERROR(_xlfn.MAXIFS('Запись'!$A$2:$A$501,'Запись'!$F$2:$F$501,B392,'Запись'!$K$2:$K$501,"пришёл"),""))</f>
        <v/>
      </c>
    </row>
    <row r="393">
      <c r="A393" s="5" t="n"/>
      <c r="B393" s="6" t="n"/>
      <c r="C393" s="5" t="n"/>
      <c r="D393" s="2" t="n"/>
      <c r="E393" s="5" t="n"/>
      <c r="F393" s="5" t="n"/>
      <c r="G393" s="5">
        <f>IF(B393="","",COUNTIFS('Запись'!$F$2:$F$501,B393,'Запись'!$K$2:$K$501,"пришёл"))</f>
        <v/>
      </c>
      <c r="H393" s="5">
        <f>IF(B393="","",COUNTIFS('Запись'!$F$2:$F$501,B393,'Запись'!$K$2:$K$501,"не пришёл"))</f>
        <v/>
      </c>
      <c r="I393" s="8">
        <f>IF(B393="","",IFERROR(_xlfn.MAXIFS('Запись'!$A$2:$A$501,'Запись'!$F$2:$F$501,B393,'Запись'!$K$2:$K$501,"пришёл"),""))</f>
        <v/>
      </c>
    </row>
    <row r="394">
      <c r="A394" s="5" t="n"/>
      <c r="B394" s="6" t="n"/>
      <c r="C394" s="5" t="n"/>
      <c r="D394" s="2" t="n"/>
      <c r="E394" s="5" t="n"/>
      <c r="F394" s="5" t="n"/>
      <c r="G394" s="5">
        <f>IF(B394="","",COUNTIFS('Запись'!$F$2:$F$501,B394,'Запись'!$K$2:$K$501,"пришёл"))</f>
        <v/>
      </c>
      <c r="H394" s="5">
        <f>IF(B394="","",COUNTIFS('Запись'!$F$2:$F$501,B394,'Запись'!$K$2:$K$501,"не пришёл"))</f>
        <v/>
      </c>
      <c r="I394" s="8">
        <f>IF(B394="","",IFERROR(_xlfn.MAXIFS('Запись'!$A$2:$A$501,'Запись'!$F$2:$F$501,B394,'Запись'!$K$2:$K$501,"пришёл"),""))</f>
        <v/>
      </c>
    </row>
    <row r="395">
      <c r="A395" s="5" t="n"/>
      <c r="B395" s="6" t="n"/>
      <c r="C395" s="5" t="n"/>
      <c r="D395" s="2" t="n"/>
      <c r="E395" s="5" t="n"/>
      <c r="F395" s="5" t="n"/>
      <c r="G395" s="5">
        <f>IF(B395="","",COUNTIFS('Запись'!$F$2:$F$501,B395,'Запись'!$K$2:$K$501,"пришёл"))</f>
        <v/>
      </c>
      <c r="H395" s="5">
        <f>IF(B395="","",COUNTIFS('Запись'!$F$2:$F$501,B395,'Запись'!$K$2:$K$501,"не пришёл"))</f>
        <v/>
      </c>
      <c r="I395" s="8">
        <f>IF(B395="","",IFERROR(_xlfn.MAXIFS('Запись'!$A$2:$A$501,'Запись'!$F$2:$F$501,B395,'Запись'!$K$2:$K$501,"пришёл"),""))</f>
        <v/>
      </c>
    </row>
    <row r="396">
      <c r="A396" s="5" t="n"/>
      <c r="B396" s="6" t="n"/>
      <c r="C396" s="5" t="n"/>
      <c r="D396" s="2" t="n"/>
      <c r="E396" s="5" t="n"/>
      <c r="F396" s="5" t="n"/>
      <c r="G396" s="5">
        <f>IF(B396="","",COUNTIFS('Запись'!$F$2:$F$501,B396,'Запись'!$K$2:$K$501,"пришёл"))</f>
        <v/>
      </c>
      <c r="H396" s="5">
        <f>IF(B396="","",COUNTIFS('Запись'!$F$2:$F$501,B396,'Запись'!$K$2:$K$501,"не пришёл"))</f>
        <v/>
      </c>
      <c r="I396" s="8">
        <f>IF(B396="","",IFERROR(_xlfn.MAXIFS('Запись'!$A$2:$A$501,'Запись'!$F$2:$F$501,B396,'Запись'!$K$2:$K$501,"пришёл"),""))</f>
        <v/>
      </c>
    </row>
    <row r="397">
      <c r="A397" s="5" t="n"/>
      <c r="B397" s="6" t="n"/>
      <c r="C397" s="5" t="n"/>
      <c r="D397" s="2" t="n"/>
      <c r="E397" s="5" t="n"/>
      <c r="F397" s="5" t="n"/>
      <c r="G397" s="5">
        <f>IF(B397="","",COUNTIFS('Запись'!$F$2:$F$501,B397,'Запись'!$K$2:$K$501,"пришёл"))</f>
        <v/>
      </c>
      <c r="H397" s="5">
        <f>IF(B397="","",COUNTIFS('Запись'!$F$2:$F$501,B397,'Запись'!$K$2:$K$501,"не пришёл"))</f>
        <v/>
      </c>
      <c r="I397" s="8">
        <f>IF(B397="","",IFERROR(_xlfn.MAXIFS('Запись'!$A$2:$A$501,'Запись'!$F$2:$F$501,B397,'Запись'!$K$2:$K$501,"пришёл"),""))</f>
        <v/>
      </c>
    </row>
    <row r="398">
      <c r="A398" s="5" t="n"/>
      <c r="B398" s="6" t="n"/>
      <c r="C398" s="5" t="n"/>
      <c r="D398" s="2" t="n"/>
      <c r="E398" s="5" t="n"/>
      <c r="F398" s="5" t="n"/>
      <c r="G398" s="5">
        <f>IF(B398="","",COUNTIFS('Запись'!$F$2:$F$501,B398,'Запись'!$K$2:$K$501,"пришёл"))</f>
        <v/>
      </c>
      <c r="H398" s="5">
        <f>IF(B398="","",COUNTIFS('Запись'!$F$2:$F$501,B398,'Запись'!$K$2:$K$501,"не пришёл"))</f>
        <v/>
      </c>
      <c r="I398" s="8">
        <f>IF(B398="","",IFERROR(_xlfn.MAXIFS('Запись'!$A$2:$A$501,'Запись'!$F$2:$F$501,B398,'Запись'!$K$2:$K$501,"пришёл"),""))</f>
        <v/>
      </c>
    </row>
    <row r="399">
      <c r="A399" s="5" t="n"/>
      <c r="B399" s="6" t="n"/>
      <c r="C399" s="5" t="n"/>
      <c r="D399" s="2" t="n"/>
      <c r="E399" s="5" t="n"/>
      <c r="F399" s="5" t="n"/>
      <c r="G399" s="5">
        <f>IF(B399="","",COUNTIFS('Запись'!$F$2:$F$501,B399,'Запись'!$K$2:$K$501,"пришёл"))</f>
        <v/>
      </c>
      <c r="H399" s="5">
        <f>IF(B399="","",COUNTIFS('Запись'!$F$2:$F$501,B399,'Запись'!$K$2:$K$501,"не пришёл"))</f>
        <v/>
      </c>
      <c r="I399" s="8">
        <f>IF(B399="","",IFERROR(_xlfn.MAXIFS('Запись'!$A$2:$A$501,'Запись'!$F$2:$F$501,B399,'Запись'!$K$2:$K$501,"пришёл"),""))</f>
        <v/>
      </c>
    </row>
    <row r="400">
      <c r="A400" s="5" t="n"/>
      <c r="B400" s="6" t="n"/>
      <c r="C400" s="5" t="n"/>
      <c r="D400" s="2" t="n"/>
      <c r="E400" s="5" t="n"/>
      <c r="F400" s="5" t="n"/>
      <c r="G400" s="5">
        <f>IF(B400="","",COUNTIFS('Запись'!$F$2:$F$501,B400,'Запись'!$K$2:$K$501,"пришёл"))</f>
        <v/>
      </c>
      <c r="H400" s="5">
        <f>IF(B400="","",COUNTIFS('Запись'!$F$2:$F$501,B400,'Запись'!$K$2:$K$501,"не пришёл"))</f>
        <v/>
      </c>
      <c r="I400" s="8">
        <f>IF(B400="","",IFERROR(_xlfn.MAXIFS('Запись'!$A$2:$A$501,'Запись'!$F$2:$F$501,B400,'Запись'!$K$2:$K$501,"пришёл"),""))</f>
        <v/>
      </c>
    </row>
    <row r="401">
      <c r="A401" s="5" t="n"/>
      <c r="B401" s="6" t="n"/>
      <c r="C401" s="5" t="n"/>
      <c r="D401" s="2" t="n"/>
      <c r="E401" s="5" t="n"/>
      <c r="F401" s="5" t="n"/>
      <c r="G401" s="5">
        <f>IF(B401="","",COUNTIFS('Запись'!$F$2:$F$501,B401,'Запись'!$K$2:$K$501,"пришёл"))</f>
        <v/>
      </c>
      <c r="H401" s="5">
        <f>IF(B401="","",COUNTIFS('Запись'!$F$2:$F$501,B401,'Запись'!$K$2:$K$501,"не пришёл"))</f>
        <v/>
      </c>
      <c r="I401" s="8">
        <f>IF(B401="","",IFERROR(_xlfn.MAXIFS('Запись'!$A$2:$A$501,'Запись'!$F$2:$F$501,B401,'Запись'!$K$2:$K$501,"пришёл"),""))</f>
        <v/>
      </c>
    </row>
    <row r="402">
      <c r="A402" s="5" t="n"/>
      <c r="B402" s="6" t="n"/>
      <c r="C402" s="5" t="n"/>
      <c r="D402" s="2" t="n"/>
      <c r="E402" s="5" t="n"/>
      <c r="F402" s="5" t="n"/>
      <c r="G402" s="5">
        <f>IF(B402="","",COUNTIFS('Запись'!$F$2:$F$501,B402,'Запись'!$K$2:$K$501,"пришёл"))</f>
        <v/>
      </c>
      <c r="H402" s="5">
        <f>IF(B402="","",COUNTIFS('Запись'!$F$2:$F$501,B402,'Запись'!$K$2:$K$501,"не пришёл"))</f>
        <v/>
      </c>
      <c r="I402" s="8">
        <f>IF(B402="","",IFERROR(_xlfn.MAXIFS('Запись'!$A$2:$A$501,'Запись'!$F$2:$F$501,B402,'Запись'!$K$2:$K$501,"пришёл"),""))</f>
        <v/>
      </c>
    </row>
    <row r="403">
      <c r="A403" s="5" t="n"/>
      <c r="B403" s="6" t="n"/>
      <c r="C403" s="5" t="n"/>
      <c r="D403" s="2" t="n"/>
      <c r="E403" s="5" t="n"/>
      <c r="F403" s="5" t="n"/>
      <c r="G403" s="5">
        <f>IF(B403="","",COUNTIFS('Запись'!$F$2:$F$501,B403,'Запись'!$K$2:$K$501,"пришёл"))</f>
        <v/>
      </c>
      <c r="H403" s="5">
        <f>IF(B403="","",COUNTIFS('Запись'!$F$2:$F$501,B403,'Запись'!$K$2:$K$501,"не пришёл"))</f>
        <v/>
      </c>
      <c r="I403" s="8">
        <f>IF(B403="","",IFERROR(_xlfn.MAXIFS('Запись'!$A$2:$A$501,'Запись'!$F$2:$F$501,B403,'Запись'!$K$2:$K$501,"пришёл"),""))</f>
        <v/>
      </c>
    </row>
    <row r="404">
      <c r="A404" s="5" t="n"/>
      <c r="B404" s="6" t="n"/>
      <c r="C404" s="5" t="n"/>
      <c r="D404" s="2" t="n"/>
      <c r="E404" s="5" t="n"/>
      <c r="F404" s="5" t="n"/>
      <c r="G404" s="5">
        <f>IF(B404="","",COUNTIFS('Запись'!$F$2:$F$501,B404,'Запись'!$K$2:$K$501,"пришёл"))</f>
        <v/>
      </c>
      <c r="H404" s="5">
        <f>IF(B404="","",COUNTIFS('Запись'!$F$2:$F$501,B404,'Запись'!$K$2:$K$501,"не пришёл"))</f>
        <v/>
      </c>
      <c r="I404" s="8">
        <f>IF(B404="","",IFERROR(_xlfn.MAXIFS('Запись'!$A$2:$A$501,'Запись'!$F$2:$F$501,B404,'Запись'!$K$2:$K$501,"пришёл"),""))</f>
        <v/>
      </c>
    </row>
    <row r="405">
      <c r="A405" s="5" t="n"/>
      <c r="B405" s="6" t="n"/>
      <c r="C405" s="5" t="n"/>
      <c r="D405" s="2" t="n"/>
      <c r="E405" s="5" t="n"/>
      <c r="F405" s="5" t="n"/>
      <c r="G405" s="5">
        <f>IF(B405="","",COUNTIFS('Запись'!$F$2:$F$501,B405,'Запись'!$K$2:$K$501,"пришёл"))</f>
        <v/>
      </c>
      <c r="H405" s="5">
        <f>IF(B405="","",COUNTIFS('Запись'!$F$2:$F$501,B405,'Запись'!$K$2:$K$501,"не пришёл"))</f>
        <v/>
      </c>
      <c r="I405" s="8">
        <f>IF(B405="","",IFERROR(_xlfn.MAXIFS('Запись'!$A$2:$A$501,'Запись'!$F$2:$F$501,B405,'Запись'!$K$2:$K$501,"пришёл"),""))</f>
        <v/>
      </c>
    </row>
    <row r="406">
      <c r="A406" s="5" t="n"/>
      <c r="B406" s="6" t="n"/>
      <c r="C406" s="5" t="n"/>
      <c r="D406" s="2" t="n"/>
      <c r="E406" s="5" t="n"/>
      <c r="F406" s="5" t="n"/>
      <c r="G406" s="5">
        <f>IF(B406="","",COUNTIFS('Запись'!$F$2:$F$501,B406,'Запись'!$K$2:$K$501,"пришёл"))</f>
        <v/>
      </c>
      <c r="H406" s="5">
        <f>IF(B406="","",COUNTIFS('Запись'!$F$2:$F$501,B406,'Запись'!$K$2:$K$501,"не пришёл"))</f>
        <v/>
      </c>
      <c r="I406" s="8">
        <f>IF(B406="","",IFERROR(_xlfn.MAXIFS('Запись'!$A$2:$A$501,'Запись'!$F$2:$F$501,B406,'Запись'!$K$2:$K$501,"пришёл"),""))</f>
        <v/>
      </c>
    </row>
    <row r="407">
      <c r="A407" s="5" t="n"/>
      <c r="B407" s="6" t="n"/>
      <c r="C407" s="5" t="n"/>
      <c r="D407" s="2" t="n"/>
      <c r="E407" s="5" t="n"/>
      <c r="F407" s="5" t="n"/>
      <c r="G407" s="5">
        <f>IF(B407="","",COUNTIFS('Запись'!$F$2:$F$501,B407,'Запись'!$K$2:$K$501,"пришёл"))</f>
        <v/>
      </c>
      <c r="H407" s="5">
        <f>IF(B407="","",COUNTIFS('Запись'!$F$2:$F$501,B407,'Запись'!$K$2:$K$501,"не пришёл"))</f>
        <v/>
      </c>
      <c r="I407" s="8">
        <f>IF(B407="","",IFERROR(_xlfn.MAXIFS('Запись'!$A$2:$A$501,'Запись'!$F$2:$F$501,B407,'Запись'!$K$2:$K$501,"пришёл"),""))</f>
        <v/>
      </c>
    </row>
    <row r="408">
      <c r="A408" s="5" t="n"/>
      <c r="B408" s="6" t="n"/>
      <c r="C408" s="5" t="n"/>
      <c r="D408" s="2" t="n"/>
      <c r="E408" s="5" t="n"/>
      <c r="F408" s="5" t="n"/>
      <c r="G408" s="5">
        <f>IF(B408="","",COUNTIFS('Запись'!$F$2:$F$501,B408,'Запись'!$K$2:$K$501,"пришёл"))</f>
        <v/>
      </c>
      <c r="H408" s="5">
        <f>IF(B408="","",COUNTIFS('Запись'!$F$2:$F$501,B408,'Запись'!$K$2:$K$501,"не пришёл"))</f>
        <v/>
      </c>
      <c r="I408" s="8">
        <f>IF(B408="","",IFERROR(_xlfn.MAXIFS('Запись'!$A$2:$A$501,'Запись'!$F$2:$F$501,B408,'Запись'!$K$2:$K$501,"пришёл"),""))</f>
        <v/>
      </c>
    </row>
    <row r="409">
      <c r="A409" s="5" t="n"/>
      <c r="B409" s="6" t="n"/>
      <c r="C409" s="5" t="n"/>
      <c r="D409" s="2" t="n"/>
      <c r="E409" s="5" t="n"/>
      <c r="F409" s="5" t="n"/>
      <c r="G409" s="5">
        <f>IF(B409="","",COUNTIFS('Запись'!$F$2:$F$501,B409,'Запись'!$K$2:$K$501,"пришёл"))</f>
        <v/>
      </c>
      <c r="H409" s="5">
        <f>IF(B409="","",COUNTIFS('Запись'!$F$2:$F$501,B409,'Запись'!$K$2:$K$501,"не пришёл"))</f>
        <v/>
      </c>
      <c r="I409" s="8">
        <f>IF(B409="","",IFERROR(_xlfn.MAXIFS('Запись'!$A$2:$A$501,'Запись'!$F$2:$F$501,B409,'Запись'!$K$2:$K$501,"пришёл"),""))</f>
        <v/>
      </c>
    </row>
    <row r="410">
      <c r="A410" s="5" t="n"/>
      <c r="B410" s="6" t="n"/>
      <c r="C410" s="5" t="n"/>
      <c r="D410" s="2" t="n"/>
      <c r="E410" s="5" t="n"/>
      <c r="F410" s="5" t="n"/>
      <c r="G410" s="5">
        <f>IF(B410="","",COUNTIFS('Запись'!$F$2:$F$501,B410,'Запись'!$K$2:$K$501,"пришёл"))</f>
        <v/>
      </c>
      <c r="H410" s="5">
        <f>IF(B410="","",COUNTIFS('Запись'!$F$2:$F$501,B410,'Запись'!$K$2:$K$501,"не пришёл"))</f>
        <v/>
      </c>
      <c r="I410" s="8">
        <f>IF(B410="","",IFERROR(_xlfn.MAXIFS('Запись'!$A$2:$A$501,'Запись'!$F$2:$F$501,B410,'Запись'!$K$2:$K$501,"пришёл"),""))</f>
        <v/>
      </c>
    </row>
    <row r="411">
      <c r="A411" s="5" t="n"/>
      <c r="B411" s="6" t="n"/>
      <c r="C411" s="5" t="n"/>
      <c r="D411" s="2" t="n"/>
      <c r="E411" s="5" t="n"/>
      <c r="F411" s="5" t="n"/>
      <c r="G411" s="5">
        <f>IF(B411="","",COUNTIFS('Запись'!$F$2:$F$501,B411,'Запись'!$K$2:$K$501,"пришёл"))</f>
        <v/>
      </c>
      <c r="H411" s="5">
        <f>IF(B411="","",COUNTIFS('Запись'!$F$2:$F$501,B411,'Запись'!$K$2:$K$501,"не пришёл"))</f>
        <v/>
      </c>
      <c r="I411" s="8">
        <f>IF(B411="","",IFERROR(_xlfn.MAXIFS('Запись'!$A$2:$A$501,'Запись'!$F$2:$F$501,B411,'Запись'!$K$2:$K$501,"пришёл"),""))</f>
        <v/>
      </c>
    </row>
    <row r="412">
      <c r="A412" s="5" t="n"/>
      <c r="B412" s="6" t="n"/>
      <c r="C412" s="5" t="n"/>
      <c r="D412" s="2" t="n"/>
      <c r="E412" s="5" t="n"/>
      <c r="F412" s="5" t="n"/>
      <c r="G412" s="5">
        <f>IF(B412="","",COUNTIFS('Запись'!$F$2:$F$501,B412,'Запись'!$K$2:$K$501,"пришёл"))</f>
        <v/>
      </c>
      <c r="H412" s="5">
        <f>IF(B412="","",COUNTIFS('Запись'!$F$2:$F$501,B412,'Запись'!$K$2:$K$501,"не пришёл"))</f>
        <v/>
      </c>
      <c r="I412" s="8">
        <f>IF(B412="","",IFERROR(_xlfn.MAXIFS('Запись'!$A$2:$A$501,'Запись'!$F$2:$F$501,B412,'Запись'!$K$2:$K$501,"пришёл"),""))</f>
        <v/>
      </c>
    </row>
    <row r="413">
      <c r="A413" s="5" t="n"/>
      <c r="B413" s="6" t="n"/>
      <c r="C413" s="5" t="n"/>
      <c r="D413" s="2" t="n"/>
      <c r="E413" s="5" t="n"/>
      <c r="F413" s="5" t="n"/>
      <c r="G413" s="5">
        <f>IF(B413="","",COUNTIFS('Запись'!$F$2:$F$501,B413,'Запись'!$K$2:$K$501,"пришёл"))</f>
        <v/>
      </c>
      <c r="H413" s="5">
        <f>IF(B413="","",COUNTIFS('Запись'!$F$2:$F$501,B413,'Запись'!$K$2:$K$501,"не пришёл"))</f>
        <v/>
      </c>
      <c r="I413" s="8">
        <f>IF(B413="","",IFERROR(_xlfn.MAXIFS('Запись'!$A$2:$A$501,'Запись'!$F$2:$F$501,B413,'Запись'!$K$2:$K$501,"пришёл"),""))</f>
        <v/>
      </c>
    </row>
    <row r="414">
      <c r="A414" s="5" t="n"/>
      <c r="B414" s="6" t="n"/>
      <c r="C414" s="5" t="n"/>
      <c r="D414" s="2" t="n"/>
      <c r="E414" s="5" t="n"/>
      <c r="F414" s="5" t="n"/>
      <c r="G414" s="5">
        <f>IF(B414="","",COUNTIFS('Запись'!$F$2:$F$501,B414,'Запись'!$K$2:$K$501,"пришёл"))</f>
        <v/>
      </c>
      <c r="H414" s="5">
        <f>IF(B414="","",COUNTIFS('Запись'!$F$2:$F$501,B414,'Запись'!$K$2:$K$501,"не пришёл"))</f>
        <v/>
      </c>
      <c r="I414" s="8">
        <f>IF(B414="","",IFERROR(_xlfn.MAXIFS('Запись'!$A$2:$A$501,'Запись'!$F$2:$F$501,B414,'Запись'!$K$2:$K$501,"пришёл"),""))</f>
        <v/>
      </c>
    </row>
    <row r="415">
      <c r="A415" s="5" t="n"/>
      <c r="B415" s="6" t="n"/>
      <c r="C415" s="5" t="n"/>
      <c r="D415" s="2" t="n"/>
      <c r="E415" s="5" t="n"/>
      <c r="F415" s="5" t="n"/>
      <c r="G415" s="5">
        <f>IF(B415="","",COUNTIFS('Запись'!$F$2:$F$501,B415,'Запись'!$K$2:$K$501,"пришёл"))</f>
        <v/>
      </c>
      <c r="H415" s="5">
        <f>IF(B415="","",COUNTIFS('Запись'!$F$2:$F$501,B415,'Запись'!$K$2:$K$501,"не пришёл"))</f>
        <v/>
      </c>
      <c r="I415" s="8">
        <f>IF(B415="","",IFERROR(_xlfn.MAXIFS('Запись'!$A$2:$A$501,'Запись'!$F$2:$F$501,B415,'Запись'!$K$2:$K$501,"пришёл"),""))</f>
        <v/>
      </c>
    </row>
    <row r="416">
      <c r="A416" s="5" t="n"/>
      <c r="B416" s="6" t="n"/>
      <c r="C416" s="5" t="n"/>
      <c r="D416" s="2" t="n"/>
      <c r="E416" s="5" t="n"/>
      <c r="F416" s="5" t="n"/>
      <c r="G416" s="5">
        <f>IF(B416="","",COUNTIFS('Запись'!$F$2:$F$501,B416,'Запись'!$K$2:$K$501,"пришёл"))</f>
        <v/>
      </c>
      <c r="H416" s="5">
        <f>IF(B416="","",COUNTIFS('Запись'!$F$2:$F$501,B416,'Запись'!$K$2:$K$501,"не пришёл"))</f>
        <v/>
      </c>
      <c r="I416" s="8">
        <f>IF(B416="","",IFERROR(_xlfn.MAXIFS('Запись'!$A$2:$A$501,'Запись'!$F$2:$F$501,B416,'Запись'!$K$2:$K$501,"пришёл"),""))</f>
        <v/>
      </c>
    </row>
    <row r="417">
      <c r="A417" s="5" t="n"/>
      <c r="B417" s="6" t="n"/>
      <c r="C417" s="5" t="n"/>
      <c r="D417" s="2" t="n"/>
      <c r="E417" s="5" t="n"/>
      <c r="F417" s="5" t="n"/>
      <c r="G417" s="5">
        <f>IF(B417="","",COUNTIFS('Запись'!$F$2:$F$501,B417,'Запись'!$K$2:$K$501,"пришёл"))</f>
        <v/>
      </c>
      <c r="H417" s="5">
        <f>IF(B417="","",COUNTIFS('Запись'!$F$2:$F$501,B417,'Запись'!$K$2:$K$501,"не пришёл"))</f>
        <v/>
      </c>
      <c r="I417" s="8">
        <f>IF(B417="","",IFERROR(_xlfn.MAXIFS('Запись'!$A$2:$A$501,'Запись'!$F$2:$F$501,B417,'Запись'!$K$2:$K$501,"пришёл"),""))</f>
        <v/>
      </c>
    </row>
    <row r="418">
      <c r="A418" s="5" t="n"/>
      <c r="B418" s="6" t="n"/>
      <c r="C418" s="5" t="n"/>
      <c r="D418" s="2" t="n"/>
      <c r="E418" s="5" t="n"/>
      <c r="F418" s="5" t="n"/>
      <c r="G418" s="5">
        <f>IF(B418="","",COUNTIFS('Запись'!$F$2:$F$501,B418,'Запись'!$K$2:$K$501,"пришёл"))</f>
        <v/>
      </c>
      <c r="H418" s="5">
        <f>IF(B418="","",COUNTIFS('Запись'!$F$2:$F$501,B418,'Запись'!$K$2:$K$501,"не пришёл"))</f>
        <v/>
      </c>
      <c r="I418" s="8">
        <f>IF(B418="","",IFERROR(_xlfn.MAXIFS('Запись'!$A$2:$A$501,'Запись'!$F$2:$F$501,B418,'Запись'!$K$2:$K$501,"пришёл"),""))</f>
        <v/>
      </c>
    </row>
    <row r="419">
      <c r="A419" s="5" t="n"/>
      <c r="B419" s="6" t="n"/>
      <c r="C419" s="5" t="n"/>
      <c r="D419" s="2" t="n"/>
      <c r="E419" s="5" t="n"/>
      <c r="F419" s="5" t="n"/>
      <c r="G419" s="5">
        <f>IF(B419="","",COUNTIFS('Запись'!$F$2:$F$501,B419,'Запись'!$K$2:$K$501,"пришёл"))</f>
        <v/>
      </c>
      <c r="H419" s="5">
        <f>IF(B419="","",COUNTIFS('Запись'!$F$2:$F$501,B419,'Запись'!$K$2:$K$501,"не пришёл"))</f>
        <v/>
      </c>
      <c r="I419" s="8">
        <f>IF(B419="","",IFERROR(_xlfn.MAXIFS('Запись'!$A$2:$A$501,'Запись'!$F$2:$F$501,B419,'Запись'!$K$2:$K$501,"пришёл"),""))</f>
        <v/>
      </c>
    </row>
    <row r="420">
      <c r="A420" s="5" t="n"/>
      <c r="B420" s="6" t="n"/>
      <c r="C420" s="5" t="n"/>
      <c r="D420" s="2" t="n"/>
      <c r="E420" s="5" t="n"/>
      <c r="F420" s="5" t="n"/>
      <c r="G420" s="5">
        <f>IF(B420="","",COUNTIFS('Запись'!$F$2:$F$501,B420,'Запись'!$K$2:$K$501,"пришёл"))</f>
        <v/>
      </c>
      <c r="H420" s="5">
        <f>IF(B420="","",COUNTIFS('Запись'!$F$2:$F$501,B420,'Запись'!$K$2:$K$501,"не пришёл"))</f>
        <v/>
      </c>
      <c r="I420" s="8">
        <f>IF(B420="","",IFERROR(_xlfn.MAXIFS('Запись'!$A$2:$A$501,'Запись'!$F$2:$F$501,B420,'Запись'!$K$2:$K$501,"пришёл"),""))</f>
        <v/>
      </c>
    </row>
    <row r="421">
      <c r="A421" s="5" t="n"/>
      <c r="B421" s="6" t="n"/>
      <c r="C421" s="5" t="n"/>
      <c r="D421" s="2" t="n"/>
      <c r="E421" s="5" t="n"/>
      <c r="F421" s="5" t="n"/>
      <c r="G421" s="5">
        <f>IF(B421="","",COUNTIFS('Запись'!$F$2:$F$501,B421,'Запись'!$K$2:$K$501,"пришёл"))</f>
        <v/>
      </c>
      <c r="H421" s="5">
        <f>IF(B421="","",COUNTIFS('Запись'!$F$2:$F$501,B421,'Запись'!$K$2:$K$501,"не пришёл"))</f>
        <v/>
      </c>
      <c r="I421" s="8">
        <f>IF(B421="","",IFERROR(_xlfn.MAXIFS('Запись'!$A$2:$A$501,'Запись'!$F$2:$F$501,B421,'Запись'!$K$2:$K$501,"пришёл"),""))</f>
        <v/>
      </c>
    </row>
    <row r="422">
      <c r="A422" s="5" t="n"/>
      <c r="B422" s="6" t="n"/>
      <c r="C422" s="5" t="n"/>
      <c r="D422" s="2" t="n"/>
      <c r="E422" s="5" t="n"/>
      <c r="F422" s="5" t="n"/>
      <c r="G422" s="5">
        <f>IF(B422="","",COUNTIFS('Запись'!$F$2:$F$501,B422,'Запись'!$K$2:$K$501,"пришёл"))</f>
        <v/>
      </c>
      <c r="H422" s="5">
        <f>IF(B422="","",COUNTIFS('Запись'!$F$2:$F$501,B422,'Запись'!$K$2:$K$501,"не пришёл"))</f>
        <v/>
      </c>
      <c r="I422" s="8">
        <f>IF(B422="","",IFERROR(_xlfn.MAXIFS('Запись'!$A$2:$A$501,'Запись'!$F$2:$F$501,B422,'Запись'!$K$2:$K$501,"пришёл"),""))</f>
        <v/>
      </c>
    </row>
    <row r="423">
      <c r="A423" s="5" t="n"/>
      <c r="B423" s="6" t="n"/>
      <c r="C423" s="5" t="n"/>
      <c r="D423" s="2" t="n"/>
      <c r="E423" s="5" t="n"/>
      <c r="F423" s="5" t="n"/>
      <c r="G423" s="5">
        <f>IF(B423="","",COUNTIFS('Запись'!$F$2:$F$501,B423,'Запись'!$K$2:$K$501,"пришёл"))</f>
        <v/>
      </c>
      <c r="H423" s="5">
        <f>IF(B423="","",COUNTIFS('Запись'!$F$2:$F$501,B423,'Запись'!$K$2:$K$501,"не пришёл"))</f>
        <v/>
      </c>
      <c r="I423" s="8">
        <f>IF(B423="","",IFERROR(_xlfn.MAXIFS('Запись'!$A$2:$A$501,'Запись'!$F$2:$F$501,B423,'Запись'!$K$2:$K$501,"пришёл"),""))</f>
        <v/>
      </c>
    </row>
    <row r="424">
      <c r="A424" s="5" t="n"/>
      <c r="B424" s="6" t="n"/>
      <c r="C424" s="5" t="n"/>
      <c r="D424" s="2" t="n"/>
      <c r="E424" s="5" t="n"/>
      <c r="F424" s="5" t="n"/>
      <c r="G424" s="5">
        <f>IF(B424="","",COUNTIFS('Запись'!$F$2:$F$501,B424,'Запись'!$K$2:$K$501,"пришёл"))</f>
        <v/>
      </c>
      <c r="H424" s="5">
        <f>IF(B424="","",COUNTIFS('Запись'!$F$2:$F$501,B424,'Запись'!$K$2:$K$501,"не пришёл"))</f>
        <v/>
      </c>
      <c r="I424" s="8">
        <f>IF(B424="","",IFERROR(_xlfn.MAXIFS('Запись'!$A$2:$A$501,'Запись'!$F$2:$F$501,B424,'Запись'!$K$2:$K$501,"пришёл"),""))</f>
        <v/>
      </c>
    </row>
    <row r="425">
      <c r="A425" s="5" t="n"/>
      <c r="B425" s="6" t="n"/>
      <c r="C425" s="5" t="n"/>
      <c r="D425" s="2" t="n"/>
      <c r="E425" s="5" t="n"/>
      <c r="F425" s="5" t="n"/>
      <c r="G425" s="5">
        <f>IF(B425="","",COUNTIFS('Запись'!$F$2:$F$501,B425,'Запись'!$K$2:$K$501,"пришёл"))</f>
        <v/>
      </c>
      <c r="H425" s="5">
        <f>IF(B425="","",COUNTIFS('Запись'!$F$2:$F$501,B425,'Запись'!$K$2:$K$501,"не пришёл"))</f>
        <v/>
      </c>
      <c r="I425" s="8">
        <f>IF(B425="","",IFERROR(_xlfn.MAXIFS('Запись'!$A$2:$A$501,'Запись'!$F$2:$F$501,B425,'Запись'!$K$2:$K$501,"пришёл"),""))</f>
        <v/>
      </c>
    </row>
    <row r="426">
      <c r="A426" s="5" t="n"/>
      <c r="B426" s="6" t="n"/>
      <c r="C426" s="5" t="n"/>
      <c r="D426" s="2" t="n"/>
      <c r="E426" s="5" t="n"/>
      <c r="F426" s="5" t="n"/>
      <c r="G426" s="5">
        <f>IF(B426="","",COUNTIFS('Запись'!$F$2:$F$501,B426,'Запись'!$K$2:$K$501,"пришёл"))</f>
        <v/>
      </c>
      <c r="H426" s="5">
        <f>IF(B426="","",COUNTIFS('Запись'!$F$2:$F$501,B426,'Запись'!$K$2:$K$501,"не пришёл"))</f>
        <v/>
      </c>
      <c r="I426" s="8">
        <f>IF(B426="","",IFERROR(_xlfn.MAXIFS('Запись'!$A$2:$A$501,'Запись'!$F$2:$F$501,B426,'Запись'!$K$2:$K$501,"пришёл"),""))</f>
        <v/>
      </c>
    </row>
    <row r="427">
      <c r="A427" s="5" t="n"/>
      <c r="B427" s="6" t="n"/>
      <c r="C427" s="5" t="n"/>
      <c r="D427" s="2" t="n"/>
      <c r="E427" s="5" t="n"/>
      <c r="F427" s="5" t="n"/>
      <c r="G427" s="5">
        <f>IF(B427="","",COUNTIFS('Запись'!$F$2:$F$501,B427,'Запись'!$K$2:$K$501,"пришёл"))</f>
        <v/>
      </c>
      <c r="H427" s="5">
        <f>IF(B427="","",COUNTIFS('Запись'!$F$2:$F$501,B427,'Запись'!$K$2:$K$501,"не пришёл"))</f>
        <v/>
      </c>
      <c r="I427" s="8">
        <f>IF(B427="","",IFERROR(_xlfn.MAXIFS('Запись'!$A$2:$A$501,'Запись'!$F$2:$F$501,B427,'Запись'!$K$2:$K$501,"пришёл"),""))</f>
        <v/>
      </c>
    </row>
    <row r="428">
      <c r="A428" s="5" t="n"/>
      <c r="B428" s="6" t="n"/>
      <c r="C428" s="5" t="n"/>
      <c r="D428" s="2" t="n"/>
      <c r="E428" s="5" t="n"/>
      <c r="F428" s="5" t="n"/>
      <c r="G428" s="5">
        <f>IF(B428="","",COUNTIFS('Запись'!$F$2:$F$501,B428,'Запись'!$K$2:$K$501,"пришёл"))</f>
        <v/>
      </c>
      <c r="H428" s="5">
        <f>IF(B428="","",COUNTIFS('Запись'!$F$2:$F$501,B428,'Запись'!$K$2:$K$501,"не пришёл"))</f>
        <v/>
      </c>
      <c r="I428" s="8">
        <f>IF(B428="","",IFERROR(_xlfn.MAXIFS('Запись'!$A$2:$A$501,'Запись'!$F$2:$F$501,B428,'Запись'!$K$2:$K$501,"пришёл"),""))</f>
        <v/>
      </c>
    </row>
    <row r="429">
      <c r="A429" s="5" t="n"/>
      <c r="B429" s="6" t="n"/>
      <c r="C429" s="5" t="n"/>
      <c r="D429" s="2" t="n"/>
      <c r="E429" s="5" t="n"/>
      <c r="F429" s="5" t="n"/>
      <c r="G429" s="5">
        <f>IF(B429="","",COUNTIFS('Запись'!$F$2:$F$501,B429,'Запись'!$K$2:$K$501,"пришёл"))</f>
        <v/>
      </c>
      <c r="H429" s="5">
        <f>IF(B429="","",COUNTIFS('Запись'!$F$2:$F$501,B429,'Запись'!$K$2:$K$501,"не пришёл"))</f>
        <v/>
      </c>
      <c r="I429" s="8">
        <f>IF(B429="","",IFERROR(_xlfn.MAXIFS('Запись'!$A$2:$A$501,'Запись'!$F$2:$F$501,B429,'Запись'!$K$2:$K$501,"пришёл"),""))</f>
        <v/>
      </c>
    </row>
    <row r="430">
      <c r="A430" s="5" t="n"/>
      <c r="B430" s="6" t="n"/>
      <c r="C430" s="5" t="n"/>
      <c r="D430" s="2" t="n"/>
      <c r="E430" s="5" t="n"/>
      <c r="F430" s="5" t="n"/>
      <c r="G430" s="5">
        <f>IF(B430="","",COUNTIFS('Запись'!$F$2:$F$501,B430,'Запись'!$K$2:$K$501,"пришёл"))</f>
        <v/>
      </c>
      <c r="H430" s="5">
        <f>IF(B430="","",COUNTIFS('Запись'!$F$2:$F$501,B430,'Запись'!$K$2:$K$501,"не пришёл"))</f>
        <v/>
      </c>
      <c r="I430" s="8">
        <f>IF(B430="","",IFERROR(_xlfn.MAXIFS('Запись'!$A$2:$A$501,'Запись'!$F$2:$F$501,B430,'Запись'!$K$2:$K$501,"пришёл"),""))</f>
        <v/>
      </c>
    </row>
    <row r="431">
      <c r="A431" s="5" t="n"/>
      <c r="B431" s="6" t="n"/>
      <c r="C431" s="5" t="n"/>
      <c r="D431" s="2" t="n"/>
      <c r="E431" s="5" t="n"/>
      <c r="F431" s="5" t="n"/>
      <c r="G431" s="5">
        <f>IF(B431="","",COUNTIFS('Запись'!$F$2:$F$501,B431,'Запись'!$K$2:$K$501,"пришёл"))</f>
        <v/>
      </c>
      <c r="H431" s="5">
        <f>IF(B431="","",COUNTIFS('Запись'!$F$2:$F$501,B431,'Запись'!$K$2:$K$501,"не пришёл"))</f>
        <v/>
      </c>
      <c r="I431" s="8">
        <f>IF(B431="","",IFERROR(_xlfn.MAXIFS('Запись'!$A$2:$A$501,'Запись'!$F$2:$F$501,B431,'Запись'!$K$2:$K$501,"пришёл"),""))</f>
        <v/>
      </c>
    </row>
    <row r="432">
      <c r="A432" s="5" t="n"/>
      <c r="B432" s="6" t="n"/>
      <c r="C432" s="5" t="n"/>
      <c r="D432" s="2" t="n"/>
      <c r="E432" s="5" t="n"/>
      <c r="F432" s="5" t="n"/>
      <c r="G432" s="5">
        <f>IF(B432="","",COUNTIFS('Запись'!$F$2:$F$501,B432,'Запись'!$K$2:$K$501,"пришёл"))</f>
        <v/>
      </c>
      <c r="H432" s="5">
        <f>IF(B432="","",COUNTIFS('Запись'!$F$2:$F$501,B432,'Запись'!$K$2:$K$501,"не пришёл"))</f>
        <v/>
      </c>
      <c r="I432" s="8">
        <f>IF(B432="","",IFERROR(_xlfn.MAXIFS('Запись'!$A$2:$A$501,'Запись'!$F$2:$F$501,B432,'Запись'!$K$2:$K$501,"пришёл"),""))</f>
        <v/>
      </c>
    </row>
    <row r="433">
      <c r="A433" s="5" t="n"/>
      <c r="B433" s="6" t="n"/>
      <c r="C433" s="5" t="n"/>
      <c r="D433" s="2" t="n"/>
      <c r="E433" s="5" t="n"/>
      <c r="F433" s="5" t="n"/>
      <c r="G433" s="5">
        <f>IF(B433="","",COUNTIFS('Запись'!$F$2:$F$501,B433,'Запись'!$K$2:$K$501,"пришёл"))</f>
        <v/>
      </c>
      <c r="H433" s="5">
        <f>IF(B433="","",COUNTIFS('Запись'!$F$2:$F$501,B433,'Запись'!$K$2:$K$501,"не пришёл"))</f>
        <v/>
      </c>
      <c r="I433" s="8">
        <f>IF(B433="","",IFERROR(_xlfn.MAXIFS('Запись'!$A$2:$A$501,'Запись'!$F$2:$F$501,B433,'Запись'!$K$2:$K$501,"пришёл"),""))</f>
        <v/>
      </c>
    </row>
    <row r="434">
      <c r="A434" s="5" t="n"/>
      <c r="B434" s="6" t="n"/>
      <c r="C434" s="5" t="n"/>
      <c r="D434" s="2" t="n"/>
      <c r="E434" s="5" t="n"/>
      <c r="F434" s="5" t="n"/>
      <c r="G434" s="5">
        <f>IF(B434="","",COUNTIFS('Запись'!$F$2:$F$501,B434,'Запись'!$K$2:$K$501,"пришёл"))</f>
        <v/>
      </c>
      <c r="H434" s="5">
        <f>IF(B434="","",COUNTIFS('Запись'!$F$2:$F$501,B434,'Запись'!$K$2:$K$501,"не пришёл"))</f>
        <v/>
      </c>
      <c r="I434" s="8">
        <f>IF(B434="","",IFERROR(_xlfn.MAXIFS('Запись'!$A$2:$A$501,'Запись'!$F$2:$F$501,B434,'Запись'!$K$2:$K$501,"пришёл"),""))</f>
        <v/>
      </c>
    </row>
    <row r="435">
      <c r="A435" s="5" t="n"/>
      <c r="B435" s="6" t="n"/>
      <c r="C435" s="5" t="n"/>
      <c r="D435" s="2" t="n"/>
      <c r="E435" s="5" t="n"/>
      <c r="F435" s="5" t="n"/>
      <c r="G435" s="5">
        <f>IF(B435="","",COUNTIFS('Запись'!$F$2:$F$501,B435,'Запись'!$K$2:$K$501,"пришёл"))</f>
        <v/>
      </c>
      <c r="H435" s="5">
        <f>IF(B435="","",COUNTIFS('Запись'!$F$2:$F$501,B435,'Запись'!$K$2:$K$501,"не пришёл"))</f>
        <v/>
      </c>
      <c r="I435" s="8">
        <f>IF(B435="","",IFERROR(_xlfn.MAXIFS('Запись'!$A$2:$A$501,'Запись'!$F$2:$F$501,B435,'Запись'!$K$2:$K$501,"пришёл"),""))</f>
        <v/>
      </c>
    </row>
    <row r="436">
      <c r="A436" s="5" t="n"/>
      <c r="B436" s="6" t="n"/>
      <c r="C436" s="5" t="n"/>
      <c r="D436" s="2" t="n"/>
      <c r="E436" s="5" t="n"/>
      <c r="F436" s="5" t="n"/>
      <c r="G436" s="5">
        <f>IF(B436="","",COUNTIFS('Запись'!$F$2:$F$501,B436,'Запись'!$K$2:$K$501,"пришёл"))</f>
        <v/>
      </c>
      <c r="H436" s="5">
        <f>IF(B436="","",COUNTIFS('Запись'!$F$2:$F$501,B436,'Запись'!$K$2:$K$501,"не пришёл"))</f>
        <v/>
      </c>
      <c r="I436" s="8">
        <f>IF(B436="","",IFERROR(_xlfn.MAXIFS('Запись'!$A$2:$A$501,'Запись'!$F$2:$F$501,B436,'Запись'!$K$2:$K$501,"пришёл"),""))</f>
        <v/>
      </c>
    </row>
    <row r="437">
      <c r="A437" s="5" t="n"/>
      <c r="B437" s="6" t="n"/>
      <c r="C437" s="5" t="n"/>
      <c r="D437" s="2" t="n"/>
      <c r="E437" s="5" t="n"/>
      <c r="F437" s="5" t="n"/>
      <c r="G437" s="5">
        <f>IF(B437="","",COUNTIFS('Запись'!$F$2:$F$501,B437,'Запись'!$K$2:$K$501,"пришёл"))</f>
        <v/>
      </c>
      <c r="H437" s="5">
        <f>IF(B437="","",COUNTIFS('Запись'!$F$2:$F$501,B437,'Запись'!$K$2:$K$501,"не пришёл"))</f>
        <v/>
      </c>
      <c r="I437" s="8">
        <f>IF(B437="","",IFERROR(_xlfn.MAXIFS('Запись'!$A$2:$A$501,'Запись'!$F$2:$F$501,B437,'Запись'!$K$2:$K$501,"пришёл"),""))</f>
        <v/>
      </c>
    </row>
    <row r="438">
      <c r="A438" s="5" t="n"/>
      <c r="B438" s="6" t="n"/>
      <c r="C438" s="5" t="n"/>
      <c r="D438" s="2" t="n"/>
      <c r="E438" s="5" t="n"/>
      <c r="F438" s="5" t="n"/>
      <c r="G438" s="5">
        <f>IF(B438="","",COUNTIFS('Запись'!$F$2:$F$501,B438,'Запись'!$K$2:$K$501,"пришёл"))</f>
        <v/>
      </c>
      <c r="H438" s="5">
        <f>IF(B438="","",COUNTIFS('Запись'!$F$2:$F$501,B438,'Запись'!$K$2:$K$501,"не пришёл"))</f>
        <v/>
      </c>
      <c r="I438" s="8">
        <f>IF(B438="","",IFERROR(_xlfn.MAXIFS('Запись'!$A$2:$A$501,'Запись'!$F$2:$F$501,B438,'Запись'!$K$2:$K$501,"пришёл"),""))</f>
        <v/>
      </c>
    </row>
    <row r="439">
      <c r="A439" s="5" t="n"/>
      <c r="B439" s="6" t="n"/>
      <c r="C439" s="5" t="n"/>
      <c r="D439" s="2" t="n"/>
      <c r="E439" s="5" t="n"/>
      <c r="F439" s="5" t="n"/>
      <c r="G439" s="5">
        <f>IF(B439="","",COUNTIFS('Запись'!$F$2:$F$501,B439,'Запись'!$K$2:$K$501,"пришёл"))</f>
        <v/>
      </c>
      <c r="H439" s="5">
        <f>IF(B439="","",COUNTIFS('Запись'!$F$2:$F$501,B439,'Запись'!$K$2:$K$501,"не пришёл"))</f>
        <v/>
      </c>
      <c r="I439" s="8">
        <f>IF(B439="","",IFERROR(_xlfn.MAXIFS('Запись'!$A$2:$A$501,'Запись'!$F$2:$F$501,B439,'Запись'!$K$2:$K$501,"пришёл"),""))</f>
        <v/>
      </c>
    </row>
    <row r="440">
      <c r="A440" s="5" t="n"/>
      <c r="B440" s="6" t="n"/>
      <c r="C440" s="5" t="n"/>
      <c r="D440" s="2" t="n"/>
      <c r="E440" s="5" t="n"/>
      <c r="F440" s="5" t="n"/>
      <c r="G440" s="5">
        <f>IF(B440="","",COUNTIFS('Запись'!$F$2:$F$501,B440,'Запись'!$K$2:$K$501,"пришёл"))</f>
        <v/>
      </c>
      <c r="H440" s="5">
        <f>IF(B440="","",COUNTIFS('Запись'!$F$2:$F$501,B440,'Запись'!$K$2:$K$501,"не пришёл"))</f>
        <v/>
      </c>
      <c r="I440" s="8">
        <f>IF(B440="","",IFERROR(_xlfn.MAXIFS('Запись'!$A$2:$A$501,'Запись'!$F$2:$F$501,B440,'Запись'!$K$2:$K$501,"пришёл"),""))</f>
        <v/>
      </c>
    </row>
    <row r="441">
      <c r="A441" s="5" t="n"/>
      <c r="B441" s="6" t="n"/>
      <c r="C441" s="5" t="n"/>
      <c r="D441" s="2" t="n"/>
      <c r="E441" s="5" t="n"/>
      <c r="F441" s="5" t="n"/>
      <c r="G441" s="5">
        <f>IF(B441="","",COUNTIFS('Запись'!$F$2:$F$501,B441,'Запись'!$K$2:$K$501,"пришёл"))</f>
        <v/>
      </c>
      <c r="H441" s="5">
        <f>IF(B441="","",COUNTIFS('Запись'!$F$2:$F$501,B441,'Запись'!$K$2:$K$501,"не пришёл"))</f>
        <v/>
      </c>
      <c r="I441" s="8">
        <f>IF(B441="","",IFERROR(_xlfn.MAXIFS('Запись'!$A$2:$A$501,'Запись'!$F$2:$F$501,B441,'Запись'!$K$2:$K$501,"пришёл"),""))</f>
        <v/>
      </c>
    </row>
    <row r="442">
      <c r="A442" s="5" t="n"/>
      <c r="B442" s="6" t="n"/>
      <c r="C442" s="5" t="n"/>
      <c r="D442" s="2" t="n"/>
      <c r="E442" s="5" t="n"/>
      <c r="F442" s="5" t="n"/>
      <c r="G442" s="5">
        <f>IF(B442="","",COUNTIFS('Запись'!$F$2:$F$501,B442,'Запись'!$K$2:$K$501,"пришёл"))</f>
        <v/>
      </c>
      <c r="H442" s="5">
        <f>IF(B442="","",COUNTIFS('Запись'!$F$2:$F$501,B442,'Запись'!$K$2:$K$501,"не пришёл"))</f>
        <v/>
      </c>
      <c r="I442" s="8">
        <f>IF(B442="","",IFERROR(_xlfn.MAXIFS('Запись'!$A$2:$A$501,'Запись'!$F$2:$F$501,B442,'Запись'!$K$2:$K$501,"пришёл"),""))</f>
        <v/>
      </c>
    </row>
    <row r="443">
      <c r="A443" s="5" t="n"/>
      <c r="B443" s="6" t="n"/>
      <c r="C443" s="5" t="n"/>
      <c r="D443" s="2" t="n"/>
      <c r="E443" s="5" t="n"/>
      <c r="F443" s="5" t="n"/>
      <c r="G443" s="5">
        <f>IF(B443="","",COUNTIFS('Запись'!$F$2:$F$501,B443,'Запись'!$K$2:$K$501,"пришёл"))</f>
        <v/>
      </c>
      <c r="H443" s="5">
        <f>IF(B443="","",COUNTIFS('Запись'!$F$2:$F$501,B443,'Запись'!$K$2:$K$501,"не пришёл"))</f>
        <v/>
      </c>
      <c r="I443" s="8">
        <f>IF(B443="","",IFERROR(_xlfn.MAXIFS('Запись'!$A$2:$A$501,'Запись'!$F$2:$F$501,B443,'Запись'!$K$2:$K$501,"пришёл"),""))</f>
        <v/>
      </c>
    </row>
    <row r="444">
      <c r="A444" s="5" t="n"/>
      <c r="B444" s="6" t="n"/>
      <c r="C444" s="5" t="n"/>
      <c r="D444" s="2" t="n"/>
      <c r="E444" s="5" t="n"/>
      <c r="F444" s="5" t="n"/>
      <c r="G444" s="5">
        <f>IF(B444="","",COUNTIFS('Запись'!$F$2:$F$501,B444,'Запись'!$K$2:$K$501,"пришёл"))</f>
        <v/>
      </c>
      <c r="H444" s="5">
        <f>IF(B444="","",COUNTIFS('Запись'!$F$2:$F$501,B444,'Запись'!$K$2:$K$501,"не пришёл"))</f>
        <v/>
      </c>
      <c r="I444" s="8">
        <f>IF(B444="","",IFERROR(_xlfn.MAXIFS('Запись'!$A$2:$A$501,'Запись'!$F$2:$F$501,B444,'Запись'!$K$2:$K$501,"пришёл"),""))</f>
        <v/>
      </c>
    </row>
    <row r="445">
      <c r="A445" s="5" t="n"/>
      <c r="B445" s="6" t="n"/>
      <c r="C445" s="5" t="n"/>
      <c r="D445" s="2" t="n"/>
      <c r="E445" s="5" t="n"/>
      <c r="F445" s="5" t="n"/>
      <c r="G445" s="5">
        <f>IF(B445="","",COUNTIFS('Запись'!$F$2:$F$501,B445,'Запись'!$K$2:$K$501,"пришёл"))</f>
        <v/>
      </c>
      <c r="H445" s="5">
        <f>IF(B445="","",COUNTIFS('Запись'!$F$2:$F$501,B445,'Запись'!$K$2:$K$501,"не пришёл"))</f>
        <v/>
      </c>
      <c r="I445" s="8">
        <f>IF(B445="","",IFERROR(_xlfn.MAXIFS('Запись'!$A$2:$A$501,'Запись'!$F$2:$F$501,B445,'Запись'!$K$2:$K$501,"пришёл"),""))</f>
        <v/>
      </c>
    </row>
    <row r="446">
      <c r="A446" s="5" t="n"/>
      <c r="B446" s="6" t="n"/>
      <c r="C446" s="5" t="n"/>
      <c r="D446" s="2" t="n"/>
      <c r="E446" s="5" t="n"/>
      <c r="F446" s="5" t="n"/>
      <c r="G446" s="5">
        <f>IF(B446="","",COUNTIFS('Запись'!$F$2:$F$501,B446,'Запись'!$K$2:$K$501,"пришёл"))</f>
        <v/>
      </c>
      <c r="H446" s="5">
        <f>IF(B446="","",COUNTIFS('Запись'!$F$2:$F$501,B446,'Запись'!$K$2:$K$501,"не пришёл"))</f>
        <v/>
      </c>
      <c r="I446" s="8">
        <f>IF(B446="","",IFERROR(_xlfn.MAXIFS('Запись'!$A$2:$A$501,'Запись'!$F$2:$F$501,B446,'Запись'!$K$2:$K$501,"пришёл"),""))</f>
        <v/>
      </c>
    </row>
    <row r="447">
      <c r="A447" s="5" t="n"/>
      <c r="B447" s="6" t="n"/>
      <c r="C447" s="5" t="n"/>
      <c r="D447" s="2" t="n"/>
      <c r="E447" s="5" t="n"/>
      <c r="F447" s="5" t="n"/>
      <c r="G447" s="5">
        <f>IF(B447="","",COUNTIFS('Запись'!$F$2:$F$501,B447,'Запись'!$K$2:$K$501,"пришёл"))</f>
        <v/>
      </c>
      <c r="H447" s="5">
        <f>IF(B447="","",COUNTIFS('Запись'!$F$2:$F$501,B447,'Запись'!$K$2:$K$501,"не пришёл"))</f>
        <v/>
      </c>
      <c r="I447" s="8">
        <f>IF(B447="","",IFERROR(_xlfn.MAXIFS('Запись'!$A$2:$A$501,'Запись'!$F$2:$F$501,B447,'Запись'!$K$2:$K$501,"пришёл"),""))</f>
        <v/>
      </c>
    </row>
    <row r="448">
      <c r="A448" s="5" t="n"/>
      <c r="B448" s="6" t="n"/>
      <c r="C448" s="5" t="n"/>
      <c r="D448" s="2" t="n"/>
      <c r="E448" s="5" t="n"/>
      <c r="F448" s="5" t="n"/>
      <c r="G448" s="5">
        <f>IF(B448="","",COUNTIFS('Запись'!$F$2:$F$501,B448,'Запись'!$K$2:$K$501,"пришёл"))</f>
        <v/>
      </c>
      <c r="H448" s="5">
        <f>IF(B448="","",COUNTIFS('Запись'!$F$2:$F$501,B448,'Запись'!$K$2:$K$501,"не пришёл"))</f>
        <v/>
      </c>
      <c r="I448" s="8">
        <f>IF(B448="","",IFERROR(_xlfn.MAXIFS('Запись'!$A$2:$A$501,'Запись'!$F$2:$F$501,B448,'Запись'!$K$2:$K$501,"пришёл"),""))</f>
        <v/>
      </c>
    </row>
    <row r="449">
      <c r="A449" s="5" t="n"/>
      <c r="B449" s="6" t="n"/>
      <c r="C449" s="5" t="n"/>
      <c r="D449" s="2" t="n"/>
      <c r="E449" s="5" t="n"/>
      <c r="F449" s="5" t="n"/>
      <c r="G449" s="5">
        <f>IF(B449="","",COUNTIFS('Запись'!$F$2:$F$501,B449,'Запись'!$K$2:$K$501,"пришёл"))</f>
        <v/>
      </c>
      <c r="H449" s="5">
        <f>IF(B449="","",COUNTIFS('Запись'!$F$2:$F$501,B449,'Запись'!$K$2:$K$501,"не пришёл"))</f>
        <v/>
      </c>
      <c r="I449" s="8">
        <f>IF(B449="","",IFERROR(_xlfn.MAXIFS('Запись'!$A$2:$A$501,'Запись'!$F$2:$F$501,B449,'Запись'!$K$2:$K$501,"пришёл"),""))</f>
        <v/>
      </c>
    </row>
    <row r="450">
      <c r="A450" s="5" t="n"/>
      <c r="B450" s="6" t="n"/>
      <c r="C450" s="5" t="n"/>
      <c r="D450" s="2" t="n"/>
      <c r="E450" s="5" t="n"/>
      <c r="F450" s="5" t="n"/>
      <c r="G450" s="5">
        <f>IF(B450="","",COUNTIFS('Запись'!$F$2:$F$501,B450,'Запись'!$K$2:$K$501,"пришёл"))</f>
        <v/>
      </c>
      <c r="H450" s="5">
        <f>IF(B450="","",COUNTIFS('Запись'!$F$2:$F$501,B450,'Запись'!$K$2:$K$501,"не пришёл"))</f>
        <v/>
      </c>
      <c r="I450" s="8">
        <f>IF(B450="","",IFERROR(_xlfn.MAXIFS('Запись'!$A$2:$A$501,'Запись'!$F$2:$F$501,B450,'Запись'!$K$2:$K$501,"пришёл"),""))</f>
        <v/>
      </c>
    </row>
    <row r="451">
      <c r="A451" s="5" t="n"/>
      <c r="B451" s="6" t="n"/>
      <c r="C451" s="5" t="n"/>
      <c r="D451" s="2" t="n"/>
      <c r="E451" s="5" t="n"/>
      <c r="F451" s="5" t="n"/>
      <c r="G451" s="5">
        <f>IF(B451="","",COUNTIFS('Запись'!$F$2:$F$501,B451,'Запись'!$K$2:$K$501,"пришёл"))</f>
        <v/>
      </c>
      <c r="H451" s="5">
        <f>IF(B451="","",COUNTIFS('Запись'!$F$2:$F$501,B451,'Запись'!$K$2:$K$501,"не пришёл"))</f>
        <v/>
      </c>
      <c r="I451" s="8">
        <f>IF(B451="","",IFERROR(_xlfn.MAXIFS('Запись'!$A$2:$A$501,'Запись'!$F$2:$F$501,B451,'Запись'!$K$2:$K$501,"пришёл"),""))</f>
        <v/>
      </c>
    </row>
    <row r="452">
      <c r="A452" s="5" t="n"/>
      <c r="B452" s="6" t="n"/>
      <c r="C452" s="5" t="n"/>
      <c r="D452" s="2" t="n"/>
      <c r="E452" s="5" t="n"/>
      <c r="F452" s="5" t="n"/>
      <c r="G452" s="5">
        <f>IF(B452="","",COUNTIFS('Запись'!$F$2:$F$501,B452,'Запись'!$K$2:$K$501,"пришёл"))</f>
        <v/>
      </c>
      <c r="H452" s="5">
        <f>IF(B452="","",COUNTIFS('Запись'!$F$2:$F$501,B452,'Запись'!$K$2:$K$501,"не пришёл"))</f>
        <v/>
      </c>
      <c r="I452" s="8">
        <f>IF(B452="","",IFERROR(_xlfn.MAXIFS('Запись'!$A$2:$A$501,'Запись'!$F$2:$F$501,B452,'Запись'!$K$2:$K$501,"пришёл"),""))</f>
        <v/>
      </c>
    </row>
    <row r="453">
      <c r="A453" s="5" t="n"/>
      <c r="B453" s="6" t="n"/>
      <c r="C453" s="5" t="n"/>
      <c r="D453" s="2" t="n"/>
      <c r="E453" s="5" t="n"/>
      <c r="F453" s="5" t="n"/>
      <c r="G453" s="5">
        <f>IF(B453="","",COUNTIFS('Запись'!$F$2:$F$501,B453,'Запись'!$K$2:$K$501,"пришёл"))</f>
        <v/>
      </c>
      <c r="H453" s="5">
        <f>IF(B453="","",COUNTIFS('Запись'!$F$2:$F$501,B453,'Запись'!$K$2:$K$501,"не пришёл"))</f>
        <v/>
      </c>
      <c r="I453" s="8">
        <f>IF(B453="","",IFERROR(_xlfn.MAXIFS('Запись'!$A$2:$A$501,'Запись'!$F$2:$F$501,B453,'Запись'!$K$2:$K$501,"пришёл"),""))</f>
        <v/>
      </c>
    </row>
    <row r="454">
      <c r="A454" s="5" t="n"/>
      <c r="B454" s="6" t="n"/>
      <c r="C454" s="5" t="n"/>
      <c r="D454" s="2" t="n"/>
      <c r="E454" s="5" t="n"/>
      <c r="F454" s="5" t="n"/>
      <c r="G454" s="5">
        <f>IF(B454="","",COUNTIFS('Запись'!$F$2:$F$501,B454,'Запись'!$K$2:$K$501,"пришёл"))</f>
        <v/>
      </c>
      <c r="H454" s="5">
        <f>IF(B454="","",COUNTIFS('Запись'!$F$2:$F$501,B454,'Запись'!$K$2:$K$501,"не пришёл"))</f>
        <v/>
      </c>
      <c r="I454" s="8">
        <f>IF(B454="","",IFERROR(_xlfn.MAXIFS('Запись'!$A$2:$A$501,'Запись'!$F$2:$F$501,B454,'Запись'!$K$2:$K$501,"пришёл"),""))</f>
        <v/>
      </c>
    </row>
    <row r="455">
      <c r="A455" s="5" t="n"/>
      <c r="B455" s="6" t="n"/>
      <c r="C455" s="5" t="n"/>
      <c r="D455" s="2" t="n"/>
      <c r="E455" s="5" t="n"/>
      <c r="F455" s="5" t="n"/>
      <c r="G455" s="5">
        <f>IF(B455="","",COUNTIFS('Запись'!$F$2:$F$501,B455,'Запись'!$K$2:$K$501,"пришёл"))</f>
        <v/>
      </c>
      <c r="H455" s="5">
        <f>IF(B455="","",COUNTIFS('Запись'!$F$2:$F$501,B455,'Запись'!$K$2:$K$501,"не пришёл"))</f>
        <v/>
      </c>
      <c r="I455" s="8">
        <f>IF(B455="","",IFERROR(_xlfn.MAXIFS('Запись'!$A$2:$A$501,'Запись'!$F$2:$F$501,B455,'Запись'!$K$2:$K$501,"пришёл"),""))</f>
        <v/>
      </c>
    </row>
    <row r="456">
      <c r="A456" s="5" t="n"/>
      <c r="B456" s="6" t="n"/>
      <c r="C456" s="5" t="n"/>
      <c r="D456" s="2" t="n"/>
      <c r="E456" s="5" t="n"/>
      <c r="F456" s="5" t="n"/>
      <c r="G456" s="5">
        <f>IF(B456="","",COUNTIFS('Запись'!$F$2:$F$501,B456,'Запись'!$K$2:$K$501,"пришёл"))</f>
        <v/>
      </c>
      <c r="H456" s="5">
        <f>IF(B456="","",COUNTIFS('Запись'!$F$2:$F$501,B456,'Запись'!$K$2:$K$501,"не пришёл"))</f>
        <v/>
      </c>
      <c r="I456" s="8">
        <f>IF(B456="","",IFERROR(_xlfn.MAXIFS('Запись'!$A$2:$A$501,'Запись'!$F$2:$F$501,B456,'Запись'!$K$2:$K$501,"пришёл"),""))</f>
        <v/>
      </c>
    </row>
    <row r="457">
      <c r="A457" s="5" t="n"/>
      <c r="B457" s="6" t="n"/>
      <c r="C457" s="5" t="n"/>
      <c r="D457" s="2" t="n"/>
      <c r="E457" s="5" t="n"/>
      <c r="F457" s="5" t="n"/>
      <c r="G457" s="5">
        <f>IF(B457="","",COUNTIFS('Запись'!$F$2:$F$501,B457,'Запись'!$K$2:$K$501,"пришёл"))</f>
        <v/>
      </c>
      <c r="H457" s="5">
        <f>IF(B457="","",COUNTIFS('Запись'!$F$2:$F$501,B457,'Запись'!$K$2:$K$501,"не пришёл"))</f>
        <v/>
      </c>
      <c r="I457" s="8">
        <f>IF(B457="","",IFERROR(_xlfn.MAXIFS('Запись'!$A$2:$A$501,'Запись'!$F$2:$F$501,B457,'Запись'!$K$2:$K$501,"пришёл"),""))</f>
        <v/>
      </c>
    </row>
    <row r="458">
      <c r="A458" s="5" t="n"/>
      <c r="B458" s="6" t="n"/>
      <c r="C458" s="5" t="n"/>
      <c r="D458" s="2" t="n"/>
      <c r="E458" s="5" t="n"/>
      <c r="F458" s="5" t="n"/>
      <c r="G458" s="5">
        <f>IF(B458="","",COUNTIFS('Запись'!$F$2:$F$501,B458,'Запись'!$K$2:$K$501,"пришёл"))</f>
        <v/>
      </c>
      <c r="H458" s="5">
        <f>IF(B458="","",COUNTIFS('Запись'!$F$2:$F$501,B458,'Запись'!$K$2:$K$501,"не пришёл"))</f>
        <v/>
      </c>
      <c r="I458" s="8">
        <f>IF(B458="","",IFERROR(_xlfn.MAXIFS('Запись'!$A$2:$A$501,'Запись'!$F$2:$F$501,B458,'Запись'!$K$2:$K$501,"пришёл"),""))</f>
        <v/>
      </c>
    </row>
    <row r="459">
      <c r="A459" s="5" t="n"/>
      <c r="B459" s="6" t="n"/>
      <c r="C459" s="5" t="n"/>
      <c r="D459" s="2" t="n"/>
      <c r="E459" s="5" t="n"/>
      <c r="F459" s="5" t="n"/>
      <c r="G459" s="5">
        <f>IF(B459="","",COUNTIFS('Запись'!$F$2:$F$501,B459,'Запись'!$K$2:$K$501,"пришёл"))</f>
        <v/>
      </c>
      <c r="H459" s="5">
        <f>IF(B459="","",COUNTIFS('Запись'!$F$2:$F$501,B459,'Запись'!$K$2:$K$501,"не пришёл"))</f>
        <v/>
      </c>
      <c r="I459" s="8">
        <f>IF(B459="","",IFERROR(_xlfn.MAXIFS('Запись'!$A$2:$A$501,'Запись'!$F$2:$F$501,B459,'Запись'!$K$2:$K$501,"пришёл"),""))</f>
        <v/>
      </c>
    </row>
    <row r="460">
      <c r="A460" s="5" t="n"/>
      <c r="B460" s="6" t="n"/>
      <c r="C460" s="5" t="n"/>
      <c r="D460" s="2" t="n"/>
      <c r="E460" s="5" t="n"/>
      <c r="F460" s="5" t="n"/>
      <c r="G460" s="5">
        <f>IF(B460="","",COUNTIFS('Запись'!$F$2:$F$501,B460,'Запись'!$K$2:$K$501,"пришёл"))</f>
        <v/>
      </c>
      <c r="H460" s="5">
        <f>IF(B460="","",COUNTIFS('Запись'!$F$2:$F$501,B460,'Запись'!$K$2:$K$501,"не пришёл"))</f>
        <v/>
      </c>
      <c r="I460" s="8">
        <f>IF(B460="","",IFERROR(_xlfn.MAXIFS('Запись'!$A$2:$A$501,'Запись'!$F$2:$F$501,B460,'Запись'!$K$2:$K$501,"пришёл"),""))</f>
        <v/>
      </c>
    </row>
    <row r="461">
      <c r="A461" s="5" t="n"/>
      <c r="B461" s="6" t="n"/>
      <c r="C461" s="5" t="n"/>
      <c r="D461" s="2" t="n"/>
      <c r="E461" s="5" t="n"/>
      <c r="F461" s="5" t="n"/>
      <c r="G461" s="5">
        <f>IF(B461="","",COUNTIFS('Запись'!$F$2:$F$501,B461,'Запись'!$K$2:$K$501,"пришёл"))</f>
        <v/>
      </c>
      <c r="H461" s="5">
        <f>IF(B461="","",COUNTIFS('Запись'!$F$2:$F$501,B461,'Запись'!$K$2:$K$501,"не пришёл"))</f>
        <v/>
      </c>
      <c r="I461" s="8">
        <f>IF(B461="","",IFERROR(_xlfn.MAXIFS('Запись'!$A$2:$A$501,'Запись'!$F$2:$F$501,B461,'Запись'!$K$2:$K$501,"пришёл"),""))</f>
        <v/>
      </c>
    </row>
    <row r="462">
      <c r="A462" s="5" t="n"/>
      <c r="B462" s="6" t="n"/>
      <c r="C462" s="5" t="n"/>
      <c r="D462" s="2" t="n"/>
      <c r="E462" s="5" t="n"/>
      <c r="F462" s="5" t="n"/>
      <c r="G462" s="5">
        <f>IF(B462="","",COUNTIFS('Запись'!$F$2:$F$501,B462,'Запись'!$K$2:$K$501,"пришёл"))</f>
        <v/>
      </c>
      <c r="H462" s="5">
        <f>IF(B462="","",COUNTIFS('Запись'!$F$2:$F$501,B462,'Запись'!$K$2:$K$501,"не пришёл"))</f>
        <v/>
      </c>
      <c r="I462" s="8">
        <f>IF(B462="","",IFERROR(_xlfn.MAXIFS('Запись'!$A$2:$A$501,'Запись'!$F$2:$F$501,B462,'Запись'!$K$2:$K$501,"пришёл"),""))</f>
        <v/>
      </c>
    </row>
    <row r="463">
      <c r="A463" s="5" t="n"/>
      <c r="B463" s="6" t="n"/>
      <c r="C463" s="5" t="n"/>
      <c r="D463" s="2" t="n"/>
      <c r="E463" s="5" t="n"/>
      <c r="F463" s="5" t="n"/>
      <c r="G463" s="5">
        <f>IF(B463="","",COUNTIFS('Запись'!$F$2:$F$501,B463,'Запись'!$K$2:$K$501,"пришёл"))</f>
        <v/>
      </c>
      <c r="H463" s="5">
        <f>IF(B463="","",COUNTIFS('Запись'!$F$2:$F$501,B463,'Запись'!$K$2:$K$501,"не пришёл"))</f>
        <v/>
      </c>
      <c r="I463" s="8">
        <f>IF(B463="","",IFERROR(_xlfn.MAXIFS('Запись'!$A$2:$A$501,'Запись'!$F$2:$F$501,B463,'Запись'!$K$2:$K$501,"пришёл"),""))</f>
        <v/>
      </c>
    </row>
    <row r="464">
      <c r="A464" s="5" t="n"/>
      <c r="B464" s="6" t="n"/>
      <c r="C464" s="5" t="n"/>
      <c r="D464" s="2" t="n"/>
      <c r="E464" s="5" t="n"/>
      <c r="F464" s="5" t="n"/>
      <c r="G464" s="5">
        <f>IF(B464="","",COUNTIFS('Запись'!$F$2:$F$501,B464,'Запись'!$K$2:$K$501,"пришёл"))</f>
        <v/>
      </c>
      <c r="H464" s="5">
        <f>IF(B464="","",COUNTIFS('Запись'!$F$2:$F$501,B464,'Запись'!$K$2:$K$501,"не пришёл"))</f>
        <v/>
      </c>
      <c r="I464" s="8">
        <f>IF(B464="","",IFERROR(_xlfn.MAXIFS('Запись'!$A$2:$A$501,'Запись'!$F$2:$F$501,B464,'Запись'!$K$2:$K$501,"пришёл"),""))</f>
        <v/>
      </c>
    </row>
    <row r="465">
      <c r="A465" s="5" t="n"/>
      <c r="B465" s="6" t="n"/>
      <c r="C465" s="5" t="n"/>
      <c r="D465" s="2" t="n"/>
      <c r="E465" s="5" t="n"/>
      <c r="F465" s="5" t="n"/>
      <c r="G465" s="5">
        <f>IF(B465="","",COUNTIFS('Запись'!$F$2:$F$501,B465,'Запись'!$K$2:$K$501,"пришёл"))</f>
        <v/>
      </c>
      <c r="H465" s="5">
        <f>IF(B465="","",COUNTIFS('Запись'!$F$2:$F$501,B465,'Запись'!$K$2:$K$501,"не пришёл"))</f>
        <v/>
      </c>
      <c r="I465" s="8">
        <f>IF(B465="","",IFERROR(_xlfn.MAXIFS('Запись'!$A$2:$A$501,'Запись'!$F$2:$F$501,B465,'Запись'!$K$2:$K$501,"пришёл"),""))</f>
        <v/>
      </c>
    </row>
    <row r="466">
      <c r="A466" s="5" t="n"/>
      <c r="B466" s="6" t="n"/>
      <c r="C466" s="5" t="n"/>
      <c r="D466" s="2" t="n"/>
      <c r="E466" s="5" t="n"/>
      <c r="F466" s="5" t="n"/>
      <c r="G466" s="5">
        <f>IF(B466="","",COUNTIFS('Запись'!$F$2:$F$501,B466,'Запись'!$K$2:$K$501,"пришёл"))</f>
        <v/>
      </c>
      <c r="H466" s="5">
        <f>IF(B466="","",COUNTIFS('Запись'!$F$2:$F$501,B466,'Запись'!$K$2:$K$501,"не пришёл"))</f>
        <v/>
      </c>
      <c r="I466" s="8">
        <f>IF(B466="","",IFERROR(_xlfn.MAXIFS('Запись'!$A$2:$A$501,'Запись'!$F$2:$F$501,B466,'Запись'!$K$2:$K$501,"пришёл"),""))</f>
        <v/>
      </c>
    </row>
    <row r="467">
      <c r="A467" s="5" t="n"/>
      <c r="B467" s="6" t="n"/>
      <c r="C467" s="5" t="n"/>
      <c r="D467" s="2" t="n"/>
      <c r="E467" s="5" t="n"/>
      <c r="F467" s="5" t="n"/>
      <c r="G467" s="5">
        <f>IF(B467="","",COUNTIFS('Запись'!$F$2:$F$501,B467,'Запись'!$K$2:$K$501,"пришёл"))</f>
        <v/>
      </c>
      <c r="H467" s="5">
        <f>IF(B467="","",COUNTIFS('Запись'!$F$2:$F$501,B467,'Запись'!$K$2:$K$501,"не пришёл"))</f>
        <v/>
      </c>
      <c r="I467" s="8">
        <f>IF(B467="","",IFERROR(_xlfn.MAXIFS('Запись'!$A$2:$A$501,'Запись'!$F$2:$F$501,B467,'Запись'!$K$2:$K$501,"пришёл"),""))</f>
        <v/>
      </c>
    </row>
    <row r="468">
      <c r="A468" s="5" t="n"/>
      <c r="B468" s="6" t="n"/>
      <c r="C468" s="5" t="n"/>
      <c r="D468" s="2" t="n"/>
      <c r="E468" s="5" t="n"/>
      <c r="F468" s="5" t="n"/>
      <c r="G468" s="5">
        <f>IF(B468="","",COUNTIFS('Запись'!$F$2:$F$501,B468,'Запись'!$K$2:$K$501,"пришёл"))</f>
        <v/>
      </c>
      <c r="H468" s="5">
        <f>IF(B468="","",COUNTIFS('Запись'!$F$2:$F$501,B468,'Запись'!$K$2:$K$501,"не пришёл"))</f>
        <v/>
      </c>
      <c r="I468" s="8">
        <f>IF(B468="","",IFERROR(_xlfn.MAXIFS('Запись'!$A$2:$A$501,'Запись'!$F$2:$F$501,B468,'Запись'!$K$2:$K$501,"пришёл"),""))</f>
        <v/>
      </c>
    </row>
    <row r="469">
      <c r="A469" s="5" t="n"/>
      <c r="B469" s="6" t="n"/>
      <c r="C469" s="5" t="n"/>
      <c r="D469" s="2" t="n"/>
      <c r="E469" s="5" t="n"/>
      <c r="F469" s="5" t="n"/>
      <c r="G469" s="5">
        <f>IF(B469="","",COUNTIFS('Запись'!$F$2:$F$501,B469,'Запись'!$K$2:$K$501,"пришёл"))</f>
        <v/>
      </c>
      <c r="H469" s="5">
        <f>IF(B469="","",COUNTIFS('Запись'!$F$2:$F$501,B469,'Запись'!$K$2:$K$501,"не пришёл"))</f>
        <v/>
      </c>
      <c r="I469" s="8">
        <f>IF(B469="","",IFERROR(_xlfn.MAXIFS('Запись'!$A$2:$A$501,'Запись'!$F$2:$F$501,B469,'Запись'!$K$2:$K$501,"пришёл"),""))</f>
        <v/>
      </c>
    </row>
    <row r="470">
      <c r="A470" s="5" t="n"/>
      <c r="B470" s="6" t="n"/>
      <c r="C470" s="5" t="n"/>
      <c r="D470" s="2" t="n"/>
      <c r="E470" s="5" t="n"/>
      <c r="F470" s="5" t="n"/>
      <c r="G470" s="5">
        <f>IF(B470="","",COUNTIFS('Запись'!$F$2:$F$501,B470,'Запись'!$K$2:$K$501,"пришёл"))</f>
        <v/>
      </c>
      <c r="H470" s="5">
        <f>IF(B470="","",COUNTIFS('Запись'!$F$2:$F$501,B470,'Запись'!$K$2:$K$501,"не пришёл"))</f>
        <v/>
      </c>
      <c r="I470" s="8">
        <f>IF(B470="","",IFERROR(_xlfn.MAXIFS('Запись'!$A$2:$A$501,'Запись'!$F$2:$F$501,B470,'Запись'!$K$2:$K$501,"пришёл"),""))</f>
        <v/>
      </c>
    </row>
    <row r="471">
      <c r="A471" s="5" t="n"/>
      <c r="B471" s="6" t="n"/>
      <c r="C471" s="5" t="n"/>
      <c r="D471" s="2" t="n"/>
      <c r="E471" s="5" t="n"/>
      <c r="F471" s="5" t="n"/>
      <c r="G471" s="5">
        <f>IF(B471="","",COUNTIFS('Запись'!$F$2:$F$501,B471,'Запись'!$K$2:$K$501,"пришёл"))</f>
        <v/>
      </c>
      <c r="H471" s="5">
        <f>IF(B471="","",COUNTIFS('Запись'!$F$2:$F$501,B471,'Запись'!$K$2:$K$501,"не пришёл"))</f>
        <v/>
      </c>
      <c r="I471" s="8">
        <f>IF(B471="","",IFERROR(_xlfn.MAXIFS('Запись'!$A$2:$A$501,'Запись'!$F$2:$F$501,B471,'Запись'!$K$2:$K$501,"пришёл"),""))</f>
        <v/>
      </c>
    </row>
    <row r="472">
      <c r="A472" s="5" t="n"/>
      <c r="B472" s="6" t="n"/>
      <c r="C472" s="5" t="n"/>
      <c r="D472" s="2" t="n"/>
      <c r="E472" s="5" t="n"/>
      <c r="F472" s="5" t="n"/>
      <c r="G472" s="5">
        <f>IF(B472="","",COUNTIFS('Запись'!$F$2:$F$501,B472,'Запись'!$K$2:$K$501,"пришёл"))</f>
        <v/>
      </c>
      <c r="H472" s="5">
        <f>IF(B472="","",COUNTIFS('Запись'!$F$2:$F$501,B472,'Запись'!$K$2:$K$501,"не пришёл"))</f>
        <v/>
      </c>
      <c r="I472" s="8">
        <f>IF(B472="","",IFERROR(_xlfn.MAXIFS('Запись'!$A$2:$A$501,'Запись'!$F$2:$F$501,B472,'Запись'!$K$2:$K$501,"пришёл"),""))</f>
        <v/>
      </c>
    </row>
    <row r="473">
      <c r="A473" s="5" t="n"/>
      <c r="B473" s="6" t="n"/>
      <c r="C473" s="5" t="n"/>
      <c r="D473" s="2" t="n"/>
      <c r="E473" s="5" t="n"/>
      <c r="F473" s="5" t="n"/>
      <c r="G473" s="5">
        <f>IF(B473="","",COUNTIFS('Запись'!$F$2:$F$501,B473,'Запись'!$K$2:$K$501,"пришёл"))</f>
        <v/>
      </c>
      <c r="H473" s="5">
        <f>IF(B473="","",COUNTIFS('Запись'!$F$2:$F$501,B473,'Запись'!$K$2:$K$501,"не пришёл"))</f>
        <v/>
      </c>
      <c r="I473" s="8">
        <f>IF(B473="","",IFERROR(_xlfn.MAXIFS('Запись'!$A$2:$A$501,'Запись'!$F$2:$F$501,B473,'Запись'!$K$2:$K$501,"пришёл"),""))</f>
        <v/>
      </c>
    </row>
    <row r="474">
      <c r="A474" s="5" t="n"/>
      <c r="B474" s="6" t="n"/>
      <c r="C474" s="5" t="n"/>
      <c r="D474" s="2" t="n"/>
      <c r="E474" s="5" t="n"/>
      <c r="F474" s="5" t="n"/>
      <c r="G474" s="5">
        <f>IF(B474="","",COUNTIFS('Запись'!$F$2:$F$501,B474,'Запись'!$K$2:$K$501,"пришёл"))</f>
        <v/>
      </c>
      <c r="H474" s="5">
        <f>IF(B474="","",COUNTIFS('Запись'!$F$2:$F$501,B474,'Запись'!$K$2:$K$501,"не пришёл"))</f>
        <v/>
      </c>
      <c r="I474" s="8">
        <f>IF(B474="","",IFERROR(_xlfn.MAXIFS('Запись'!$A$2:$A$501,'Запись'!$F$2:$F$501,B474,'Запись'!$K$2:$K$501,"пришёл"),""))</f>
        <v/>
      </c>
    </row>
    <row r="475">
      <c r="A475" s="5" t="n"/>
      <c r="B475" s="6" t="n"/>
      <c r="C475" s="5" t="n"/>
      <c r="D475" s="2" t="n"/>
      <c r="E475" s="5" t="n"/>
      <c r="F475" s="5" t="n"/>
      <c r="G475" s="5">
        <f>IF(B475="","",COUNTIFS('Запись'!$F$2:$F$501,B475,'Запись'!$K$2:$K$501,"пришёл"))</f>
        <v/>
      </c>
      <c r="H475" s="5">
        <f>IF(B475="","",COUNTIFS('Запись'!$F$2:$F$501,B475,'Запись'!$K$2:$K$501,"не пришёл"))</f>
        <v/>
      </c>
      <c r="I475" s="8">
        <f>IF(B475="","",IFERROR(_xlfn.MAXIFS('Запись'!$A$2:$A$501,'Запись'!$F$2:$F$501,B475,'Запись'!$K$2:$K$501,"пришёл"),""))</f>
        <v/>
      </c>
    </row>
    <row r="476">
      <c r="A476" s="5" t="n"/>
      <c r="B476" s="6" t="n"/>
      <c r="C476" s="5" t="n"/>
      <c r="D476" s="2" t="n"/>
      <c r="E476" s="5" t="n"/>
      <c r="F476" s="5" t="n"/>
      <c r="G476" s="5">
        <f>IF(B476="","",COUNTIFS('Запись'!$F$2:$F$501,B476,'Запись'!$K$2:$K$501,"пришёл"))</f>
        <v/>
      </c>
      <c r="H476" s="5">
        <f>IF(B476="","",COUNTIFS('Запись'!$F$2:$F$501,B476,'Запись'!$K$2:$K$501,"не пришёл"))</f>
        <v/>
      </c>
      <c r="I476" s="8">
        <f>IF(B476="","",IFERROR(_xlfn.MAXIFS('Запись'!$A$2:$A$501,'Запись'!$F$2:$F$501,B476,'Запись'!$K$2:$K$501,"пришёл"),""))</f>
        <v/>
      </c>
    </row>
    <row r="477">
      <c r="A477" s="5" t="n"/>
      <c r="B477" s="6" t="n"/>
      <c r="C477" s="5" t="n"/>
      <c r="D477" s="2" t="n"/>
      <c r="E477" s="5" t="n"/>
      <c r="F477" s="5" t="n"/>
      <c r="G477" s="5">
        <f>IF(B477="","",COUNTIFS('Запись'!$F$2:$F$501,B477,'Запись'!$K$2:$K$501,"пришёл"))</f>
        <v/>
      </c>
      <c r="H477" s="5">
        <f>IF(B477="","",COUNTIFS('Запись'!$F$2:$F$501,B477,'Запись'!$K$2:$K$501,"не пришёл"))</f>
        <v/>
      </c>
      <c r="I477" s="8">
        <f>IF(B477="","",IFERROR(_xlfn.MAXIFS('Запись'!$A$2:$A$501,'Запись'!$F$2:$F$501,B477,'Запись'!$K$2:$K$501,"пришёл"),""))</f>
        <v/>
      </c>
    </row>
    <row r="478">
      <c r="A478" s="5" t="n"/>
      <c r="B478" s="6" t="n"/>
      <c r="C478" s="5" t="n"/>
      <c r="D478" s="2" t="n"/>
      <c r="E478" s="5" t="n"/>
      <c r="F478" s="5" t="n"/>
      <c r="G478" s="5">
        <f>IF(B478="","",COUNTIFS('Запись'!$F$2:$F$501,B478,'Запись'!$K$2:$K$501,"пришёл"))</f>
        <v/>
      </c>
      <c r="H478" s="5">
        <f>IF(B478="","",COUNTIFS('Запись'!$F$2:$F$501,B478,'Запись'!$K$2:$K$501,"не пришёл"))</f>
        <v/>
      </c>
      <c r="I478" s="8">
        <f>IF(B478="","",IFERROR(_xlfn.MAXIFS('Запись'!$A$2:$A$501,'Запись'!$F$2:$F$501,B478,'Запись'!$K$2:$K$501,"пришёл"),""))</f>
        <v/>
      </c>
    </row>
    <row r="479">
      <c r="A479" s="5" t="n"/>
      <c r="B479" s="6" t="n"/>
      <c r="C479" s="5" t="n"/>
      <c r="D479" s="2" t="n"/>
      <c r="E479" s="5" t="n"/>
      <c r="F479" s="5" t="n"/>
      <c r="G479" s="5">
        <f>IF(B479="","",COUNTIFS('Запись'!$F$2:$F$501,B479,'Запись'!$K$2:$K$501,"пришёл"))</f>
        <v/>
      </c>
      <c r="H479" s="5">
        <f>IF(B479="","",COUNTIFS('Запись'!$F$2:$F$501,B479,'Запись'!$K$2:$K$501,"не пришёл"))</f>
        <v/>
      </c>
      <c r="I479" s="8">
        <f>IF(B479="","",IFERROR(_xlfn.MAXIFS('Запись'!$A$2:$A$501,'Запись'!$F$2:$F$501,B479,'Запись'!$K$2:$K$501,"пришёл"),""))</f>
        <v/>
      </c>
    </row>
    <row r="480">
      <c r="A480" s="5" t="n"/>
      <c r="B480" s="6" t="n"/>
      <c r="C480" s="5" t="n"/>
      <c r="D480" s="2" t="n"/>
      <c r="E480" s="5" t="n"/>
      <c r="F480" s="5" t="n"/>
      <c r="G480" s="5">
        <f>IF(B480="","",COUNTIFS('Запись'!$F$2:$F$501,B480,'Запись'!$K$2:$K$501,"пришёл"))</f>
        <v/>
      </c>
      <c r="H480" s="5">
        <f>IF(B480="","",COUNTIFS('Запись'!$F$2:$F$501,B480,'Запись'!$K$2:$K$501,"не пришёл"))</f>
        <v/>
      </c>
      <c r="I480" s="8">
        <f>IF(B480="","",IFERROR(_xlfn.MAXIFS('Запись'!$A$2:$A$501,'Запись'!$F$2:$F$501,B480,'Запись'!$K$2:$K$501,"пришёл"),""))</f>
        <v/>
      </c>
    </row>
    <row r="481">
      <c r="A481" s="5" t="n"/>
      <c r="B481" s="6" t="n"/>
      <c r="C481" s="5" t="n"/>
      <c r="D481" s="2" t="n"/>
      <c r="E481" s="5" t="n"/>
      <c r="F481" s="5" t="n"/>
      <c r="G481" s="5">
        <f>IF(B481="","",COUNTIFS('Запись'!$F$2:$F$501,B481,'Запись'!$K$2:$K$501,"пришёл"))</f>
        <v/>
      </c>
      <c r="H481" s="5">
        <f>IF(B481="","",COUNTIFS('Запись'!$F$2:$F$501,B481,'Запись'!$K$2:$K$501,"не пришёл"))</f>
        <v/>
      </c>
      <c r="I481" s="8">
        <f>IF(B481="","",IFERROR(_xlfn.MAXIFS('Запись'!$A$2:$A$501,'Запись'!$F$2:$F$501,B481,'Запись'!$K$2:$K$501,"пришёл"),""))</f>
        <v/>
      </c>
    </row>
    <row r="482">
      <c r="A482" s="5" t="n"/>
      <c r="B482" s="6" t="n"/>
      <c r="C482" s="5" t="n"/>
      <c r="D482" s="2" t="n"/>
      <c r="E482" s="5" t="n"/>
      <c r="F482" s="5" t="n"/>
      <c r="G482" s="5">
        <f>IF(B482="","",COUNTIFS('Запись'!$F$2:$F$501,B482,'Запись'!$K$2:$K$501,"пришёл"))</f>
        <v/>
      </c>
      <c r="H482" s="5">
        <f>IF(B482="","",COUNTIFS('Запись'!$F$2:$F$501,B482,'Запись'!$K$2:$K$501,"не пришёл"))</f>
        <v/>
      </c>
      <c r="I482" s="8">
        <f>IF(B482="","",IFERROR(_xlfn.MAXIFS('Запись'!$A$2:$A$501,'Запись'!$F$2:$F$501,B482,'Запись'!$K$2:$K$501,"пришёл"),""))</f>
        <v/>
      </c>
    </row>
    <row r="483">
      <c r="A483" s="5" t="n"/>
      <c r="B483" s="6" t="n"/>
      <c r="C483" s="5" t="n"/>
      <c r="D483" s="2" t="n"/>
      <c r="E483" s="5" t="n"/>
      <c r="F483" s="5" t="n"/>
      <c r="G483" s="5">
        <f>IF(B483="","",COUNTIFS('Запись'!$F$2:$F$501,B483,'Запись'!$K$2:$K$501,"пришёл"))</f>
        <v/>
      </c>
      <c r="H483" s="5">
        <f>IF(B483="","",COUNTIFS('Запись'!$F$2:$F$501,B483,'Запись'!$K$2:$K$501,"не пришёл"))</f>
        <v/>
      </c>
      <c r="I483" s="8">
        <f>IF(B483="","",IFERROR(_xlfn.MAXIFS('Запись'!$A$2:$A$501,'Запись'!$F$2:$F$501,B483,'Запись'!$K$2:$K$501,"пришёл"),""))</f>
        <v/>
      </c>
    </row>
    <row r="484">
      <c r="A484" s="5" t="n"/>
      <c r="B484" s="6" t="n"/>
      <c r="C484" s="5" t="n"/>
      <c r="D484" s="2" t="n"/>
      <c r="E484" s="5" t="n"/>
      <c r="F484" s="5" t="n"/>
      <c r="G484" s="5">
        <f>IF(B484="","",COUNTIFS('Запись'!$F$2:$F$501,B484,'Запись'!$K$2:$K$501,"пришёл"))</f>
        <v/>
      </c>
      <c r="H484" s="5">
        <f>IF(B484="","",COUNTIFS('Запись'!$F$2:$F$501,B484,'Запись'!$K$2:$K$501,"не пришёл"))</f>
        <v/>
      </c>
      <c r="I484" s="8">
        <f>IF(B484="","",IFERROR(_xlfn.MAXIFS('Запись'!$A$2:$A$501,'Запись'!$F$2:$F$501,B484,'Запись'!$K$2:$K$501,"пришёл"),""))</f>
        <v/>
      </c>
    </row>
    <row r="485">
      <c r="A485" s="5" t="n"/>
      <c r="B485" s="6" t="n"/>
      <c r="C485" s="5" t="n"/>
      <c r="D485" s="2" t="n"/>
      <c r="E485" s="5" t="n"/>
      <c r="F485" s="5" t="n"/>
      <c r="G485" s="5">
        <f>IF(B485="","",COUNTIFS('Запись'!$F$2:$F$501,B485,'Запись'!$K$2:$K$501,"пришёл"))</f>
        <v/>
      </c>
      <c r="H485" s="5">
        <f>IF(B485="","",COUNTIFS('Запись'!$F$2:$F$501,B485,'Запись'!$K$2:$K$501,"не пришёл"))</f>
        <v/>
      </c>
      <c r="I485" s="8">
        <f>IF(B485="","",IFERROR(_xlfn.MAXIFS('Запись'!$A$2:$A$501,'Запись'!$F$2:$F$501,B485,'Запись'!$K$2:$K$501,"пришёл"),""))</f>
        <v/>
      </c>
    </row>
    <row r="486">
      <c r="A486" s="5" t="n"/>
      <c r="B486" s="6" t="n"/>
      <c r="C486" s="5" t="n"/>
      <c r="D486" s="2" t="n"/>
      <c r="E486" s="5" t="n"/>
      <c r="F486" s="5" t="n"/>
      <c r="G486" s="5">
        <f>IF(B486="","",COUNTIFS('Запись'!$F$2:$F$501,B486,'Запись'!$K$2:$K$501,"пришёл"))</f>
        <v/>
      </c>
      <c r="H486" s="5">
        <f>IF(B486="","",COUNTIFS('Запись'!$F$2:$F$501,B486,'Запись'!$K$2:$K$501,"не пришёл"))</f>
        <v/>
      </c>
      <c r="I486" s="8">
        <f>IF(B486="","",IFERROR(_xlfn.MAXIFS('Запись'!$A$2:$A$501,'Запись'!$F$2:$F$501,B486,'Запись'!$K$2:$K$501,"пришёл"),""))</f>
        <v/>
      </c>
    </row>
    <row r="487">
      <c r="A487" s="5" t="n"/>
      <c r="B487" s="6" t="n"/>
      <c r="C487" s="5" t="n"/>
      <c r="D487" s="2" t="n"/>
      <c r="E487" s="5" t="n"/>
      <c r="F487" s="5" t="n"/>
      <c r="G487" s="5">
        <f>IF(B487="","",COUNTIFS('Запись'!$F$2:$F$501,B487,'Запись'!$K$2:$K$501,"пришёл"))</f>
        <v/>
      </c>
      <c r="H487" s="5">
        <f>IF(B487="","",COUNTIFS('Запись'!$F$2:$F$501,B487,'Запись'!$K$2:$K$501,"не пришёл"))</f>
        <v/>
      </c>
      <c r="I487" s="8">
        <f>IF(B487="","",IFERROR(_xlfn.MAXIFS('Запись'!$A$2:$A$501,'Запись'!$F$2:$F$501,B487,'Запись'!$K$2:$K$501,"пришёл"),""))</f>
        <v/>
      </c>
    </row>
    <row r="488">
      <c r="A488" s="5" t="n"/>
      <c r="B488" s="6" t="n"/>
      <c r="C488" s="5" t="n"/>
      <c r="D488" s="2" t="n"/>
      <c r="E488" s="5" t="n"/>
      <c r="F488" s="5" t="n"/>
      <c r="G488" s="5">
        <f>IF(B488="","",COUNTIFS('Запись'!$F$2:$F$501,B488,'Запись'!$K$2:$K$501,"пришёл"))</f>
        <v/>
      </c>
      <c r="H488" s="5">
        <f>IF(B488="","",COUNTIFS('Запись'!$F$2:$F$501,B488,'Запись'!$K$2:$K$501,"не пришёл"))</f>
        <v/>
      </c>
      <c r="I488" s="8">
        <f>IF(B488="","",IFERROR(_xlfn.MAXIFS('Запись'!$A$2:$A$501,'Запись'!$F$2:$F$501,B488,'Запись'!$K$2:$K$501,"пришёл"),""))</f>
        <v/>
      </c>
    </row>
    <row r="489">
      <c r="A489" s="5" t="n"/>
      <c r="B489" s="6" t="n"/>
      <c r="C489" s="5" t="n"/>
      <c r="D489" s="2" t="n"/>
      <c r="E489" s="5" t="n"/>
      <c r="F489" s="5" t="n"/>
      <c r="G489" s="5">
        <f>IF(B489="","",COUNTIFS('Запись'!$F$2:$F$501,B489,'Запись'!$K$2:$K$501,"пришёл"))</f>
        <v/>
      </c>
      <c r="H489" s="5">
        <f>IF(B489="","",COUNTIFS('Запись'!$F$2:$F$501,B489,'Запись'!$K$2:$K$501,"не пришёл"))</f>
        <v/>
      </c>
      <c r="I489" s="8">
        <f>IF(B489="","",IFERROR(_xlfn.MAXIFS('Запись'!$A$2:$A$501,'Запись'!$F$2:$F$501,B489,'Запись'!$K$2:$K$501,"пришёл"),""))</f>
        <v/>
      </c>
    </row>
    <row r="490">
      <c r="A490" s="5" t="n"/>
      <c r="B490" s="6" t="n"/>
      <c r="C490" s="5" t="n"/>
      <c r="D490" s="2" t="n"/>
      <c r="E490" s="5" t="n"/>
      <c r="F490" s="5" t="n"/>
      <c r="G490" s="5">
        <f>IF(B490="","",COUNTIFS('Запись'!$F$2:$F$501,B490,'Запись'!$K$2:$K$501,"пришёл"))</f>
        <v/>
      </c>
      <c r="H490" s="5">
        <f>IF(B490="","",COUNTIFS('Запись'!$F$2:$F$501,B490,'Запись'!$K$2:$K$501,"не пришёл"))</f>
        <v/>
      </c>
      <c r="I490" s="8">
        <f>IF(B490="","",IFERROR(_xlfn.MAXIFS('Запись'!$A$2:$A$501,'Запись'!$F$2:$F$501,B490,'Запись'!$K$2:$K$501,"пришёл"),""))</f>
        <v/>
      </c>
    </row>
    <row r="491">
      <c r="A491" s="5" t="n"/>
      <c r="B491" s="6" t="n"/>
      <c r="C491" s="5" t="n"/>
      <c r="D491" s="2" t="n"/>
      <c r="E491" s="5" t="n"/>
      <c r="F491" s="5" t="n"/>
      <c r="G491" s="5">
        <f>IF(B491="","",COUNTIFS('Запись'!$F$2:$F$501,B491,'Запись'!$K$2:$K$501,"пришёл"))</f>
        <v/>
      </c>
      <c r="H491" s="5">
        <f>IF(B491="","",COUNTIFS('Запись'!$F$2:$F$501,B491,'Запись'!$K$2:$K$501,"не пришёл"))</f>
        <v/>
      </c>
      <c r="I491" s="8">
        <f>IF(B491="","",IFERROR(_xlfn.MAXIFS('Запись'!$A$2:$A$501,'Запись'!$F$2:$F$501,B491,'Запись'!$K$2:$K$501,"пришёл"),""))</f>
        <v/>
      </c>
    </row>
    <row r="492">
      <c r="A492" s="5" t="n"/>
      <c r="B492" s="6" t="n"/>
      <c r="C492" s="5" t="n"/>
      <c r="D492" s="2" t="n"/>
      <c r="E492" s="5" t="n"/>
      <c r="F492" s="5" t="n"/>
      <c r="G492" s="5">
        <f>IF(B492="","",COUNTIFS('Запись'!$F$2:$F$501,B492,'Запись'!$K$2:$K$501,"пришёл"))</f>
        <v/>
      </c>
      <c r="H492" s="5">
        <f>IF(B492="","",COUNTIFS('Запись'!$F$2:$F$501,B492,'Запись'!$K$2:$K$501,"не пришёл"))</f>
        <v/>
      </c>
      <c r="I492" s="8">
        <f>IF(B492="","",IFERROR(_xlfn.MAXIFS('Запись'!$A$2:$A$501,'Запись'!$F$2:$F$501,B492,'Запись'!$K$2:$K$501,"пришёл"),""))</f>
        <v/>
      </c>
    </row>
    <row r="493">
      <c r="A493" s="5" t="n"/>
      <c r="B493" s="6" t="n"/>
      <c r="C493" s="5" t="n"/>
      <c r="D493" s="2" t="n"/>
      <c r="E493" s="5" t="n"/>
      <c r="F493" s="5" t="n"/>
      <c r="G493" s="5">
        <f>IF(B493="","",COUNTIFS('Запись'!$F$2:$F$501,B493,'Запись'!$K$2:$K$501,"пришёл"))</f>
        <v/>
      </c>
      <c r="H493" s="5">
        <f>IF(B493="","",COUNTIFS('Запись'!$F$2:$F$501,B493,'Запись'!$K$2:$K$501,"не пришёл"))</f>
        <v/>
      </c>
      <c r="I493" s="8">
        <f>IF(B493="","",IFERROR(_xlfn.MAXIFS('Запись'!$A$2:$A$501,'Запись'!$F$2:$F$501,B493,'Запись'!$K$2:$K$501,"пришёл"),""))</f>
        <v/>
      </c>
    </row>
    <row r="494">
      <c r="A494" s="5" t="n"/>
      <c r="B494" s="6" t="n"/>
      <c r="C494" s="5" t="n"/>
      <c r="D494" s="2" t="n"/>
      <c r="E494" s="5" t="n"/>
      <c r="F494" s="5" t="n"/>
      <c r="G494" s="5">
        <f>IF(B494="","",COUNTIFS('Запись'!$F$2:$F$501,B494,'Запись'!$K$2:$K$501,"пришёл"))</f>
        <v/>
      </c>
      <c r="H494" s="5">
        <f>IF(B494="","",COUNTIFS('Запись'!$F$2:$F$501,B494,'Запись'!$K$2:$K$501,"не пришёл"))</f>
        <v/>
      </c>
      <c r="I494" s="8">
        <f>IF(B494="","",IFERROR(_xlfn.MAXIFS('Запись'!$A$2:$A$501,'Запись'!$F$2:$F$501,B494,'Запись'!$K$2:$K$501,"пришёл"),""))</f>
        <v/>
      </c>
    </row>
    <row r="495">
      <c r="A495" s="5" t="n"/>
      <c r="B495" s="6" t="n"/>
      <c r="C495" s="5" t="n"/>
      <c r="D495" s="2" t="n"/>
      <c r="E495" s="5" t="n"/>
      <c r="F495" s="5" t="n"/>
      <c r="G495" s="5">
        <f>IF(B495="","",COUNTIFS('Запись'!$F$2:$F$501,B495,'Запись'!$K$2:$K$501,"пришёл"))</f>
        <v/>
      </c>
      <c r="H495" s="5">
        <f>IF(B495="","",COUNTIFS('Запись'!$F$2:$F$501,B495,'Запись'!$K$2:$K$501,"не пришёл"))</f>
        <v/>
      </c>
      <c r="I495" s="8">
        <f>IF(B495="","",IFERROR(_xlfn.MAXIFS('Запись'!$A$2:$A$501,'Запись'!$F$2:$F$501,B495,'Запись'!$K$2:$K$501,"пришёл"),""))</f>
        <v/>
      </c>
    </row>
    <row r="496">
      <c r="A496" s="5" t="n"/>
      <c r="B496" s="6" t="n"/>
      <c r="C496" s="5" t="n"/>
      <c r="D496" s="2" t="n"/>
      <c r="E496" s="5" t="n"/>
      <c r="F496" s="5" t="n"/>
      <c r="G496" s="5">
        <f>IF(B496="","",COUNTIFS('Запись'!$F$2:$F$501,B496,'Запись'!$K$2:$K$501,"пришёл"))</f>
        <v/>
      </c>
      <c r="H496" s="5">
        <f>IF(B496="","",COUNTIFS('Запись'!$F$2:$F$501,B496,'Запись'!$K$2:$K$501,"не пришёл"))</f>
        <v/>
      </c>
      <c r="I496" s="8">
        <f>IF(B496="","",IFERROR(_xlfn.MAXIFS('Запись'!$A$2:$A$501,'Запись'!$F$2:$F$501,B496,'Запись'!$K$2:$K$501,"пришёл"),""))</f>
        <v/>
      </c>
    </row>
    <row r="497">
      <c r="A497" s="5" t="n"/>
      <c r="B497" s="6" t="n"/>
      <c r="C497" s="5" t="n"/>
      <c r="D497" s="2" t="n"/>
      <c r="E497" s="5" t="n"/>
      <c r="F497" s="5" t="n"/>
      <c r="G497" s="5">
        <f>IF(B497="","",COUNTIFS('Запись'!$F$2:$F$501,B497,'Запись'!$K$2:$K$501,"пришёл"))</f>
        <v/>
      </c>
      <c r="H497" s="5">
        <f>IF(B497="","",COUNTIFS('Запись'!$F$2:$F$501,B497,'Запись'!$K$2:$K$501,"не пришёл"))</f>
        <v/>
      </c>
      <c r="I497" s="8">
        <f>IF(B497="","",IFERROR(_xlfn.MAXIFS('Запись'!$A$2:$A$501,'Запись'!$F$2:$F$501,B497,'Запись'!$K$2:$K$501,"пришёл"),""))</f>
        <v/>
      </c>
    </row>
    <row r="498">
      <c r="A498" s="5" t="n"/>
      <c r="B498" s="6" t="n"/>
      <c r="C498" s="5" t="n"/>
      <c r="D498" s="2" t="n"/>
      <c r="E498" s="5" t="n"/>
      <c r="F498" s="5" t="n"/>
      <c r="G498" s="5">
        <f>IF(B498="","",COUNTIFS('Запись'!$F$2:$F$501,B498,'Запись'!$K$2:$K$501,"пришёл"))</f>
        <v/>
      </c>
      <c r="H498" s="5">
        <f>IF(B498="","",COUNTIFS('Запись'!$F$2:$F$501,B498,'Запись'!$K$2:$K$501,"не пришёл"))</f>
        <v/>
      </c>
      <c r="I498" s="8">
        <f>IF(B498="","",IFERROR(_xlfn.MAXIFS('Запись'!$A$2:$A$501,'Запись'!$F$2:$F$501,B498,'Запись'!$K$2:$K$501,"пришёл"),""))</f>
        <v/>
      </c>
    </row>
    <row r="499">
      <c r="A499" s="5" t="n"/>
      <c r="B499" s="6" t="n"/>
      <c r="C499" s="5" t="n"/>
      <c r="D499" s="2" t="n"/>
      <c r="E499" s="5" t="n"/>
      <c r="F499" s="5" t="n"/>
      <c r="G499" s="5">
        <f>IF(B499="","",COUNTIFS('Запись'!$F$2:$F$501,B499,'Запись'!$K$2:$K$501,"пришёл"))</f>
        <v/>
      </c>
      <c r="H499" s="5">
        <f>IF(B499="","",COUNTIFS('Запись'!$F$2:$F$501,B499,'Запись'!$K$2:$K$501,"не пришёл"))</f>
        <v/>
      </c>
      <c r="I499" s="8">
        <f>IF(B499="","",IFERROR(_xlfn.MAXIFS('Запись'!$A$2:$A$501,'Запись'!$F$2:$F$501,B499,'Запись'!$K$2:$K$501,"пришёл"),""))</f>
        <v/>
      </c>
    </row>
    <row r="500">
      <c r="A500" s="5" t="n"/>
      <c r="B500" s="6" t="n"/>
      <c r="C500" s="5" t="n"/>
      <c r="D500" s="2" t="n"/>
      <c r="E500" s="5" t="n"/>
      <c r="F500" s="5" t="n"/>
      <c r="G500" s="5">
        <f>IF(B500="","",COUNTIFS('Запись'!$F$2:$F$501,B500,'Запись'!$K$2:$K$501,"пришёл"))</f>
        <v/>
      </c>
      <c r="H500" s="5">
        <f>IF(B500="","",COUNTIFS('Запись'!$F$2:$F$501,B500,'Запись'!$K$2:$K$501,"не пришёл"))</f>
        <v/>
      </c>
      <c r="I500" s="8">
        <f>IF(B500="","",IFERROR(_xlfn.MAXIFS('Запись'!$A$2:$A$501,'Запись'!$F$2:$F$501,B500,'Запись'!$K$2:$K$501,"пришёл"),""))</f>
        <v/>
      </c>
    </row>
    <row r="501">
      <c r="A501" s="5" t="n"/>
      <c r="B501" s="6" t="n"/>
      <c r="C501" s="5" t="n"/>
      <c r="D501" s="2" t="n"/>
      <c r="E501" s="5" t="n"/>
      <c r="F501" s="5" t="n"/>
      <c r="G501" s="5">
        <f>IF(B501="","",COUNTIFS('Запись'!$F$2:$F$501,B501,'Запись'!$K$2:$K$501,"пришёл"))</f>
        <v/>
      </c>
      <c r="H501" s="5">
        <f>IF(B501="","",COUNTIFS('Запись'!$F$2:$F$501,B501,'Запись'!$K$2:$K$501,"не пришёл"))</f>
        <v/>
      </c>
      <c r="I501" s="8">
        <f>IF(B501="","",IFERROR(_xlfn.MAXIFS('Запись'!$A$2:$A$501,'Запись'!$F$2:$F$501,B501,'Запись'!$K$2:$K$501,"пришёл"),""))</f>
        <v/>
      </c>
    </row>
  </sheetData>
  <autoFilter ref="A1:I501"/>
  <dataValidations count="1">
    <dataValidation sqref="E2:E5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Таблица для записи клиентов — как пользоваться</t>
        </is>
      </c>
    </row>
    <row r="2">
      <c r="A2" s="10" t="inlineStr">
        <is>
          <t>Шаблон от Orivela, orivela.ru/blog/tablica-dlya-zapisi-klientov. Без макросов, работает в Excel и Google Таблицах.</t>
        </is>
      </c>
    </row>
    <row r="3">
      <c r="A3" s="11" t="inlineStr"/>
    </row>
    <row r="4">
      <c r="A4" s="12" t="inlineStr">
        <is>
          <t>Лист «Запись»</t>
        </is>
      </c>
    </row>
    <row r="5">
      <c r="A5" s="11" t="inlineStr">
        <is>
          <t>1. Одна строка — один визит. Строки-примеры (Анна, Ольга, Ирина) удалите или перепишите.</t>
        </is>
      </c>
    </row>
    <row r="6">
      <c r="A6" s="11" t="inlineStr">
        <is>
          <t>2. Дату пишите как 20.10.2026, время начала — как 10:00, длительность — в минутах (90, а не «1,5 часа»).</t>
        </is>
      </c>
    </row>
    <row r="7">
      <c r="A7" s="11" t="inlineStr">
        <is>
          <t>3. «Окончание» считается само: время начала плюс длительность. Не пишите в эту графу руками.</t>
        </is>
      </c>
    </row>
    <row r="8">
      <c r="A8" s="11" t="inlineStr">
        <is>
          <t>4. «Статус» выбирается из списка: записан → пришёл / не пришёл / отменил. Строки «не пришёл» подсвечиваются красным, «отменил» — серым.</t>
        </is>
      </c>
    </row>
    <row r="9">
      <c r="A9" s="11" t="inlineStr">
        <is>
          <t>5. «Проверка» пишет «пересечение», если у того же мастера в тот же день визиты накладываются по времени. Отменённые визиты не считаются.</t>
        </is>
      </c>
    </row>
    <row r="10">
      <c r="A10" s="11" t="inlineStr">
        <is>
          <t>6. Телефон пишите всегда в одном виде, например 8 900 000-00-01. По телефону лист «Клиенты» находит визиты клиента.</t>
        </is>
      </c>
    </row>
    <row r="11">
      <c r="A11" s="11" t="inlineStr">
        <is>
          <t>7. Чтобы увидеть день одного мастера, включите фильтр в шапке: Мастер = Мария, Дата = нужный день, и отсортируйте по времени начала.</t>
        </is>
      </c>
    </row>
    <row r="12">
      <c r="A12" s="11" t="inlineStr">
        <is>
          <t>8. Новые строки добавляйте внизу, в пределах первых 500 строк, — на них настроены формулы, списки и подсветка. Нужно больше — протяните формулы вниз.</t>
        </is>
      </c>
    </row>
    <row r="13">
      <c r="A13" s="11" t="inlineStr"/>
    </row>
    <row r="14">
      <c r="A14" s="12" t="inlineStr">
        <is>
          <t>Лист «Клиенты»</t>
        </is>
      </c>
    </row>
    <row r="15">
      <c r="A15" s="11" t="inlineStr">
        <is>
          <t>1. Одна строка — один человек. Перед тем как добавить нового, найдите его по последним цифрам телефона (Ctrl+F), чтобы не завести дважды.</t>
        </is>
      </c>
    </row>
    <row r="16">
      <c r="A16" s="11" t="inlineStr">
        <is>
          <t>2. «Визитов», «Неявок» и «Последний визит» считаются сами по листу «Запись» — если телефон записан там так же, как здесь.</t>
        </is>
      </c>
    </row>
    <row r="17">
      <c r="A17" s="11" t="inlineStr">
        <is>
          <t>3. «Последний визит» работает в Excel 2019 и новее, Excel из Microsoft 365 и Google Таблицах. В старых версиях графа останется пустой.</t>
        </is>
      </c>
    </row>
    <row r="18">
      <c r="A18" s="11" t="inlineStr">
        <is>
          <t>4. «Согласие на рассылку» — отметка, что клиент разрешил присылать ему акции. Как оформлять согласия, уточните у юриста.</t>
        </is>
      </c>
    </row>
    <row r="19">
      <c r="A19" s="11" t="inlineStr"/>
    </row>
    <row r="20">
      <c r="A20" s="12" t="inlineStr">
        <is>
          <t>Google Таблицы</t>
        </is>
      </c>
    </row>
    <row r="21">
      <c r="A21" s="11" t="inlineStr">
        <is>
          <t>Файл → Импорт → Загрузка → выберите этот .xlsx. Списки, подсветка и формулы переносятся вместе с файлом — проверьте на строках-примерах. Дайте доступ администратору по имени, не по ссылке «для всех».</t>
        </is>
      </c>
    </row>
    <row r="22">
      <c r="A22" s="11" t="inlineStr"/>
    </row>
    <row r="23">
      <c r="A23" s="12" t="inlineStr">
        <is>
          <t>Чего таблица не умеет</t>
        </is>
      </c>
    </row>
    <row r="24">
      <c r="A24" s="11" t="inlineStr">
        <is>
          <t>Клиент не видит свободное время и не может записаться сам. Напоминания накануне приходится писать вручную. Таблица подсветит пересечение, но не запретит его.</t>
        </is>
      </c>
    </row>
    <row r="25">
      <c r="A25" s="11" t="inlineStr">
        <is>
          <t>Когда это начинает мешать — онлайн-запись: orivela.ru/onlajn-zapis-dlya-klientov</t>
        </is>
      </c>
    </row>
    <row r="26">
      <c r="A26" s="11" t="inlineStr"/>
    </row>
    <row r="27">
      <c r="A27" s="12" t="inlineStr">
        <is>
          <t>Как перенести таблицу в Orivela</t>
        </is>
      </c>
    </row>
    <row r="28">
      <c r="A28" s="11" t="inlineStr">
        <is>
          <t>Сохраните лист как CSV (Файл → Сохранить как → CSV; в Google Таблицах: Файл → Скачать → CSV) и загрузите в кабинете, раздел «Перенос из CRM».</t>
        </is>
      </c>
    </row>
    <row r="29">
      <c r="A29" s="11" t="inlineStr">
        <is>
          <t>Сначала лист «Клиенты», потом лист «Запись». В листе «Запись» оставьте только будущие визиты — перенесённые записи встанут в журнал как подтверждённые.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2026-10-08T15:25:48Z</dcterms:created>
  <dcterms:modified xmlns:dcterms="http://purl.org/dc/terms/" xmlns:xsi="http://www.w3.org/2001/XMLSchema-instance" xsi:type="dcterms:W3CDTF">2026-10-08T15:25:48Z</dcterms:modified>
</cp:coreProperties>
</file>